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now/Desktop/"/>
    </mc:Choice>
  </mc:AlternateContent>
  <xr:revisionPtr revIDLastSave="0" documentId="13_ncr:1_{1F598409-8676-E043-BC6A-D91A02B97525}" xr6:coauthVersionLast="47" xr6:coauthVersionMax="47" xr10:uidLastSave="{00000000-0000-0000-0000-000000000000}"/>
  <bookViews>
    <workbookView xWindow="20380" yWindow="500" windowWidth="29040" windowHeight="15720" activeTab="1" xr2:uid="{10CABEC7-4CF8-4FD3-8593-20815EEF066F}"/>
  </bookViews>
  <sheets>
    <sheet name="駐車場・受付・行射会場地図URL" sheetId="5" r:id="rId1"/>
    <sheet name="選手名簿(申込用)" sheetId="1" r:id="rId2"/>
    <sheet name="選手名簿(記入例)" sheetId="4" r:id="rId3"/>
    <sheet name="選手名簿(登録用)" sheetId="2" state="hidden" r:id="rId4"/>
    <sheet name="リスト" sheetId="6" state="hidden" r:id="rId5"/>
  </sheets>
  <definedNames>
    <definedName name="_xlnm._FilterDatabase" localSheetId="3" hidden="1">'選手名簿(登録用)'!$A$3:$H$3</definedName>
    <definedName name="_xlnm.Print_Area" localSheetId="2">'選手名簿(記入例)'!$B$1:$F$28</definedName>
    <definedName name="_xlnm.Print_Area" localSheetId="1">'選手名簿(申込用)'!$B:$F</definedName>
    <definedName name="_xlnm.Print_Area" localSheetId="3">'選手名簿(登録用)'!$E:$G</definedName>
    <definedName name="_xlnm.Print_Titles" localSheetId="2">'選手名簿(記入例)'!$13:$19</definedName>
    <definedName name="_xlnm.Print_Titles" localSheetId="1">'選手名簿(申込用)'!$13:$19</definedName>
    <definedName name="_xlnm.Print_Titles" localSheetId="3">'選手名簿(登録用)'!$1:$3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C5" i="2" l="1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D4" i="2"/>
  <c r="C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4" i="2"/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4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<sst xmlns="http://schemas.openxmlformats.org/spreadsheetml/2006/main" count="132" uniqueCount="99">
  <si>
    <t>都道府県名</t>
    <rPh sb="0" eb="5">
      <t>トドウフケンメイ</t>
    </rPh>
    <phoneticPr fontId="2"/>
  </si>
  <si>
    <t>団体名</t>
    <rPh sb="0" eb="3">
      <t>ダンタイメイ</t>
    </rPh>
    <phoneticPr fontId="2"/>
  </si>
  <si>
    <t>No.</t>
    <phoneticPr fontId="2"/>
  </si>
  <si>
    <t>選手名</t>
    <rPh sb="0" eb="3">
      <t>センシュメイ</t>
    </rPh>
    <phoneticPr fontId="2"/>
  </si>
  <si>
    <t>摘要</t>
    <rPh sb="0" eb="2">
      <t>テキヨウ</t>
    </rPh>
    <phoneticPr fontId="2"/>
  </si>
  <si>
    <t>選手名簿(登録用)</t>
    <rPh sb="0" eb="4">
      <t>センシュメイボ</t>
    </rPh>
    <rPh sb="5" eb="8">
      <t>トウロクヨウ</t>
    </rPh>
    <phoneticPr fontId="2"/>
  </si>
  <si>
    <t>代表者名</t>
    <rPh sb="0" eb="4">
      <t>ダイヒョウシャメイ</t>
    </rPh>
    <phoneticPr fontId="2"/>
  </si>
  <si>
    <t>山田高校</t>
    <rPh sb="0" eb="4">
      <t>ヤマダコウコウ</t>
    </rPh>
    <phoneticPr fontId="2"/>
  </si>
  <si>
    <t>代表者連絡先</t>
    <rPh sb="0" eb="3">
      <t>ダイヒョウシャ</t>
    </rPh>
    <rPh sb="3" eb="6">
      <t>レンラクサキ</t>
    </rPh>
    <phoneticPr fontId="2"/>
  </si>
  <si>
    <t>No.1と弓具共有</t>
    <rPh sb="5" eb="7">
      <t>キュウグ</t>
    </rPh>
    <rPh sb="7" eb="9">
      <t>キョウユウ</t>
    </rPh>
    <phoneticPr fontId="2"/>
  </si>
  <si>
    <t>090-XXXX-XXXX</t>
  </si>
  <si>
    <t>受付番号</t>
    <rPh sb="0" eb="4">
      <t>ウケツケバンゴウ</t>
    </rPh>
    <phoneticPr fontId="2"/>
  </si>
  <si>
    <t>ふりがな</t>
    <phoneticPr fontId="2"/>
  </si>
  <si>
    <t>区分</t>
    <rPh sb="0" eb="2">
      <t>クブン</t>
    </rPh>
    <phoneticPr fontId="2"/>
  </si>
  <si>
    <t>⇐「学校名」又は「所属団体名」</t>
    <rPh sb="2" eb="4">
      <t>ガッコウ</t>
    </rPh>
    <rPh sb="4" eb="5">
      <t>メイ</t>
    </rPh>
    <rPh sb="6" eb="7">
      <t>マタ</t>
    </rPh>
    <rPh sb="9" eb="11">
      <t>ショゾク</t>
    </rPh>
    <rPh sb="11" eb="14">
      <t>ダンタイメイ</t>
    </rPh>
    <phoneticPr fontId="2"/>
  </si>
  <si>
    <t>二荒山神社 中宮祠 八脚門 - Google マップ</t>
  </si>
  <si>
    <t>県営湖畔第一 - Google マップ</t>
  </si>
  <si>
    <t>③受付場所</t>
    <rPh sb="1" eb="5">
      <t>ウケツケバショ</t>
    </rPh>
    <phoneticPr fontId="2"/>
  </si>
  <si>
    <t>④行射会場</t>
    <rPh sb="1" eb="3">
      <t>ギョウシャ</t>
    </rPh>
    <rPh sb="3" eb="5">
      <t>カイジョウ</t>
    </rPh>
    <phoneticPr fontId="2"/>
  </si>
  <si>
    <t>県営湖畔第二 - Google マップ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</si>
  <si>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</si>
  <si>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</si>
  <si>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</si>
  <si>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</si>
  <si>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</si>
  <si>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</si>
  <si>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</si>
  <si>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</si>
  <si>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</si>
  <si>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</si>
  <si>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</si>
  <si>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</si>
  <si>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</si>
  <si>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</si>
  <si>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</si>
  <si>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</si>
  <si>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</si>
  <si>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</si>
  <si>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</si>
  <si>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</si>
  <si>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</si>
  <si>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</si>
  <si>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</si>
  <si>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</si>
  <si>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</si>
  <si>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</si>
  <si>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</si>
  <si>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</si>
  <si>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</si>
  <si>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</si>
  <si>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</si>
  <si>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</si>
  <si>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</si>
  <si>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</si>
  <si>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</si>
  <si>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</si>
  <si>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</si>
  <si>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</si>
  <si>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</si>
  <si>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</si>
  <si>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</si>
  <si>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</si>
  <si>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</si>
  <si>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</si>
  <si>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</si>
  <si>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</si>
  <si>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</si>
  <si>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①栃木県奥日光地区 湖畔第一駐車場</t>
    <rPh sb="10" eb="12">
      <t>コハン</t>
    </rPh>
    <rPh sb="12" eb="14">
      <t>ダイイチ</t>
    </rPh>
    <rPh sb="14" eb="17">
      <t>チュウシャジョウ</t>
    </rPh>
    <phoneticPr fontId="2"/>
  </si>
  <si>
    <t>②栃木県奥日光地区 湖畔第二駐車場</t>
    <phoneticPr fontId="2"/>
  </si>
  <si>
    <t>36°44'26.2"N 139°29'10.4"E - Google マップ</t>
    <phoneticPr fontId="2"/>
  </si>
  <si>
    <t>⇐大会当日会場に来ることが出来る代表者氏名</t>
    <rPh sb="1" eb="5">
      <t>タイカイトウジツ</t>
    </rPh>
    <rPh sb="5" eb="7">
      <t>カイジョウ</t>
    </rPh>
    <rPh sb="8" eb="9">
      <t>ク</t>
    </rPh>
    <rPh sb="13" eb="15">
      <t>デキ</t>
    </rPh>
    <rPh sb="16" eb="19">
      <t>ダイヒョウシャ</t>
    </rPh>
    <rPh sb="19" eb="21">
      <t>シメイ</t>
    </rPh>
    <phoneticPr fontId="2"/>
  </si>
  <si>
    <t>⇐大会当日会場で代表者に連絡が出来る電話番号</t>
    <rPh sb="1" eb="5">
      <t>タイカイトウジツ</t>
    </rPh>
    <rPh sb="5" eb="7">
      <t>カイジョウ</t>
    </rPh>
    <rPh sb="12" eb="14">
      <t>レンラク</t>
    </rPh>
    <rPh sb="15" eb="17">
      <t>デキ</t>
    </rPh>
    <rPh sb="18" eb="22">
      <t>デンワバンゴウ</t>
    </rPh>
    <phoneticPr fontId="2"/>
  </si>
  <si>
    <t>参加費振込予定日</t>
    <rPh sb="0" eb="3">
      <t>サンカヒ</t>
    </rPh>
    <rPh sb="3" eb="8">
      <t>フリコミヨテイヒ</t>
    </rPh>
    <phoneticPr fontId="2"/>
  </si>
  <si>
    <t>⇐振込期限は7/17</t>
    <rPh sb="1" eb="5">
      <t>フリコミキゲン</t>
    </rPh>
    <phoneticPr fontId="2"/>
  </si>
  <si>
    <t>&lt;申込にあたっての注意事項&gt;</t>
    <rPh sb="1" eb="3">
      <t>モウシコミ</t>
    </rPh>
    <rPh sb="9" eb="13">
      <t>チュウイジコウ</t>
    </rPh>
    <phoneticPr fontId="2"/>
  </si>
  <si>
    <t>&lt;選手名簿(申込用)&gt;</t>
    <rPh sb="1" eb="5">
      <t>センシュメイボ</t>
    </rPh>
    <rPh sb="6" eb="8">
      <t>モウシコミ</t>
    </rPh>
    <rPh sb="8" eb="9">
      <t>ヨウ</t>
    </rPh>
    <phoneticPr fontId="2"/>
  </si>
  <si>
    <t>　①弓具を共有している場合は立番を3立(約20分後)ずらしますので、共有予定を摘要欄に記載してください。</t>
    <rPh sb="2" eb="4">
      <t>キュウグ</t>
    </rPh>
    <rPh sb="5" eb="7">
      <t>キョウユウ</t>
    </rPh>
    <rPh sb="11" eb="13">
      <t>バアイ</t>
    </rPh>
    <rPh sb="14" eb="15">
      <t>タチ</t>
    </rPh>
    <rPh sb="15" eb="16">
      <t>バン</t>
    </rPh>
    <rPh sb="18" eb="19">
      <t>タチ</t>
    </rPh>
    <rPh sb="20" eb="21">
      <t>ヤク</t>
    </rPh>
    <rPh sb="23" eb="25">
      <t>フンゴ</t>
    </rPh>
    <rPh sb="34" eb="38">
      <t>キョウユウヨテイ</t>
    </rPh>
    <rPh sb="39" eb="42">
      <t>テキヨウラン</t>
    </rPh>
    <rPh sb="43" eb="45">
      <t>キサイ</t>
    </rPh>
    <phoneticPr fontId="2"/>
  </si>
  <si>
    <t>　②学校申込の生徒の部(中学生・高校生)は3名単位で団体の部競技も兼ねています。但し、行射時に3名揃わない立は個人の部競技のみになります。</t>
    <rPh sb="2" eb="4">
      <t>ガッコウ</t>
    </rPh>
    <rPh sb="4" eb="6">
      <t>モウシコ</t>
    </rPh>
    <rPh sb="12" eb="15">
      <t>チュウガクセイ</t>
    </rPh>
    <rPh sb="16" eb="19">
      <t>コウコウセイ</t>
    </rPh>
    <rPh sb="22" eb="25">
      <t>メイタンイ</t>
    </rPh>
    <rPh sb="26" eb="28">
      <t>ダンタイ</t>
    </rPh>
    <rPh sb="29" eb="30">
      <t>ブ</t>
    </rPh>
    <rPh sb="33" eb="34">
      <t>カ</t>
    </rPh>
    <rPh sb="40" eb="41">
      <t>タダ</t>
    </rPh>
    <rPh sb="43" eb="44">
      <t>ギョウ</t>
    </rPh>
    <rPh sb="44" eb="45">
      <t>シャ</t>
    </rPh>
    <rPh sb="45" eb="46">
      <t>ジ</t>
    </rPh>
    <rPh sb="49" eb="50">
      <t>ソロ</t>
    </rPh>
    <rPh sb="53" eb="54">
      <t>タチ</t>
    </rPh>
    <rPh sb="55" eb="57">
      <t>コジン</t>
    </rPh>
    <rPh sb="58" eb="59">
      <t>ブ</t>
    </rPh>
    <phoneticPr fontId="2"/>
  </si>
  <si>
    <r>
      <t>　④選手の重複申込は不可、大会参加申し込み受付後の</t>
    </r>
    <r>
      <rPr>
        <sz val="11"/>
        <color rgb="FFFF0000"/>
        <rFont val="Meiryo UI"/>
        <family val="3"/>
        <charset val="128"/>
      </rPr>
      <t>選手変更・立順変更は不可</t>
    </r>
    <r>
      <rPr>
        <sz val="11"/>
        <color theme="1"/>
        <rFont val="Meiryo UI"/>
        <family val="3"/>
        <charset val="128"/>
      </rPr>
      <t>です。</t>
    </r>
    <rPh sb="2" eb="4">
      <t>センシュ</t>
    </rPh>
    <rPh sb="5" eb="7">
      <t>チョウフク</t>
    </rPh>
    <rPh sb="7" eb="9">
      <t>モウシコミ</t>
    </rPh>
    <rPh sb="10" eb="12">
      <t>フカ</t>
    </rPh>
    <rPh sb="13" eb="15">
      <t>タイカイ</t>
    </rPh>
    <rPh sb="15" eb="17">
      <t>サンカ</t>
    </rPh>
    <rPh sb="17" eb="18">
      <t>モウ</t>
    </rPh>
    <rPh sb="19" eb="20">
      <t>コ</t>
    </rPh>
    <rPh sb="21" eb="23">
      <t>ウケツケ</t>
    </rPh>
    <rPh sb="23" eb="24">
      <t>ゴ</t>
    </rPh>
    <rPh sb="25" eb="29">
      <t>センシュヘンコウ</t>
    </rPh>
    <rPh sb="30" eb="31">
      <t>タチ</t>
    </rPh>
    <rPh sb="31" eb="32">
      <t>ジュン</t>
    </rPh>
    <rPh sb="32" eb="34">
      <t>ヘンコウ</t>
    </rPh>
    <rPh sb="35" eb="37">
      <t>フカ</t>
    </rPh>
    <phoneticPr fontId="2"/>
  </si>
  <si>
    <r>
      <t>　⑤参加費は振込後いかなる理由があっても</t>
    </r>
    <r>
      <rPr>
        <sz val="11"/>
        <color rgb="FFFF0000"/>
        <rFont val="Meiryo UI"/>
        <family val="3"/>
        <charset val="128"/>
      </rPr>
      <t>返却不可</t>
    </r>
    <r>
      <rPr>
        <sz val="11"/>
        <color theme="1"/>
        <rFont val="Meiryo UI"/>
        <family val="3"/>
        <charset val="128"/>
      </rPr>
      <t>です。</t>
    </r>
    <rPh sb="2" eb="5">
      <t>サンカヒ</t>
    </rPh>
    <rPh sb="6" eb="8">
      <t>フリコミ</t>
    </rPh>
    <rPh sb="8" eb="9">
      <t>ゴ</t>
    </rPh>
    <rPh sb="13" eb="15">
      <t>リユウ</t>
    </rPh>
    <rPh sb="20" eb="22">
      <t>ヘンキャク</t>
    </rPh>
    <rPh sb="22" eb="24">
      <t>フカ</t>
    </rPh>
    <phoneticPr fontId="2"/>
  </si>
  <si>
    <r>
      <t>　⑦参加者は</t>
    </r>
    <r>
      <rPr>
        <sz val="11"/>
        <color rgb="FFFF0000"/>
        <rFont val="Meiryo UI"/>
        <family val="3"/>
        <charset val="128"/>
      </rPr>
      <t>健康保険証</t>
    </r>
    <r>
      <rPr>
        <sz val="11"/>
        <color theme="1"/>
        <rFont val="Meiryo UI"/>
        <family val="3"/>
        <charset val="128"/>
      </rPr>
      <t>持参、また決勝進出時に使用する</t>
    </r>
    <r>
      <rPr>
        <sz val="11"/>
        <color rgb="FFFF0000"/>
        <rFont val="Meiryo UI"/>
        <family val="3"/>
        <charset val="128"/>
      </rPr>
      <t>近的矢</t>
    </r>
    <r>
      <rPr>
        <sz val="11"/>
        <color theme="1"/>
        <rFont val="Meiryo UI"/>
        <family val="3"/>
        <charset val="128"/>
      </rPr>
      <t>を持参してください。</t>
    </r>
    <rPh sb="2" eb="5">
      <t>サンカシャ</t>
    </rPh>
    <rPh sb="6" eb="8">
      <t>ケンコウ</t>
    </rPh>
    <rPh sb="8" eb="11">
      <t>ホケンショウ</t>
    </rPh>
    <rPh sb="11" eb="13">
      <t>ジサン</t>
    </rPh>
    <rPh sb="16" eb="18">
      <t>ケッショウ</t>
    </rPh>
    <rPh sb="18" eb="20">
      <t>シンシュツ</t>
    </rPh>
    <rPh sb="20" eb="21">
      <t>ジ</t>
    </rPh>
    <rPh sb="22" eb="24">
      <t>シヨウ</t>
    </rPh>
    <rPh sb="26" eb="27">
      <t>キン</t>
    </rPh>
    <rPh sb="27" eb="28">
      <t>テキ</t>
    </rPh>
    <rPh sb="28" eb="29">
      <t>ヤ</t>
    </rPh>
    <rPh sb="30" eb="32">
      <t>ジサン</t>
    </rPh>
    <phoneticPr fontId="2"/>
  </si>
  <si>
    <t>栃木県弓道連盟</t>
    <rPh sb="0" eb="7">
      <t>トチギケンキュウドウレンメイ</t>
    </rPh>
    <phoneticPr fontId="2"/>
  </si>
  <si>
    <r>
      <t>　⑥集合時間及び行射時間は栃木県弓道連盟ホームページで</t>
    </r>
    <r>
      <rPr>
        <sz val="11"/>
        <color rgb="FFFF0000"/>
        <rFont val="Meiryo UI"/>
        <family val="3"/>
        <charset val="128"/>
      </rPr>
      <t>大会１週間前</t>
    </r>
    <r>
      <rPr>
        <sz val="11"/>
        <color theme="1"/>
        <rFont val="Meiryo UI"/>
        <family val="3"/>
        <charset val="128"/>
      </rPr>
      <t>から確認できます。なお、時間は天候等により変動する場合があります。</t>
    </r>
    <rPh sb="2" eb="4">
      <t>シュウゴウ</t>
    </rPh>
    <rPh sb="4" eb="6">
      <t>ジカン</t>
    </rPh>
    <rPh sb="6" eb="7">
      <t>オヨ</t>
    </rPh>
    <rPh sb="8" eb="10">
      <t>ギョウシャ</t>
    </rPh>
    <rPh sb="10" eb="12">
      <t>ジカン</t>
    </rPh>
    <rPh sb="13" eb="16">
      <t>トチギケン</t>
    </rPh>
    <rPh sb="16" eb="20">
      <t>キュウドウレンメイ</t>
    </rPh>
    <rPh sb="27" eb="29">
      <t>タイカイ</t>
    </rPh>
    <rPh sb="30" eb="32">
      <t>シュウカン</t>
    </rPh>
    <rPh sb="32" eb="33">
      <t>マエ</t>
    </rPh>
    <rPh sb="35" eb="37">
      <t>カクニン</t>
    </rPh>
    <rPh sb="45" eb="47">
      <t>ジカン</t>
    </rPh>
    <rPh sb="48" eb="50">
      <t>テンコウ</t>
    </rPh>
    <rPh sb="50" eb="51">
      <t>トウ</t>
    </rPh>
    <rPh sb="54" eb="56">
      <t>ヘンドウ</t>
    </rPh>
    <rPh sb="58" eb="60">
      <t>バアイ</t>
    </rPh>
    <phoneticPr fontId="2"/>
  </si>
  <si>
    <t xml:space="preserve">  ⑨振込期限を超えて振り込んだ場合は、大会当日領収印のある「振り込み用紙」を受付に提示してください。</t>
    <rPh sb="39" eb="41">
      <t>ウケツケ</t>
    </rPh>
    <phoneticPr fontId="2"/>
  </si>
  <si>
    <r>
      <t>　⑧代表者は事前に</t>
    </r>
    <r>
      <rPr>
        <sz val="11"/>
        <color rgb="FFFF0000"/>
        <rFont val="Meiryo UI"/>
        <family val="3"/>
        <charset val="128"/>
      </rPr>
      <t>「大会参加受付メール」</t>
    </r>
    <r>
      <rPr>
        <sz val="11"/>
        <color theme="1"/>
        <rFont val="Meiryo UI"/>
        <family val="3"/>
        <charset val="128"/>
      </rPr>
      <t>を印刷して、当日必ず集合時間前に</t>
    </r>
    <r>
      <rPr>
        <sz val="11"/>
        <color rgb="FFFF0000"/>
        <rFont val="Meiryo UI"/>
        <family val="3"/>
        <charset val="128"/>
      </rPr>
      <t>受付</t>
    </r>
    <r>
      <rPr>
        <sz val="11"/>
        <color theme="1"/>
        <rFont val="Meiryo UI"/>
        <family val="3"/>
        <charset val="128"/>
      </rPr>
      <t>へ持参してください。受付場所は添付URL参照方。</t>
    </r>
    <rPh sb="2" eb="5">
      <t>ダイヒョウシャ</t>
    </rPh>
    <rPh sb="6" eb="8">
      <t>ジゼン</t>
    </rPh>
    <rPh sb="10" eb="12">
      <t>タイカイ</t>
    </rPh>
    <rPh sb="12" eb="14">
      <t>サンカ</t>
    </rPh>
    <rPh sb="14" eb="16">
      <t>ウケツケ</t>
    </rPh>
    <rPh sb="21" eb="23">
      <t>インサツ</t>
    </rPh>
    <rPh sb="26" eb="29">
      <t>トウジツカナラ</t>
    </rPh>
    <rPh sb="30" eb="32">
      <t>シュウゴウ</t>
    </rPh>
    <rPh sb="32" eb="34">
      <t>ジカン</t>
    </rPh>
    <rPh sb="34" eb="35">
      <t>マエ</t>
    </rPh>
    <rPh sb="35" eb="36">
      <t>フンマエ</t>
    </rPh>
    <rPh sb="36" eb="38">
      <t>ウケツケ</t>
    </rPh>
    <rPh sb="39" eb="41">
      <t>ジサン</t>
    </rPh>
    <rPh sb="48" eb="52">
      <t>ウケツケバショ</t>
    </rPh>
    <rPh sb="53" eb="55">
      <t>テンプ</t>
    </rPh>
    <rPh sb="58" eb="61">
      <t>サンショウカタ</t>
    </rPh>
    <phoneticPr fontId="2"/>
  </si>
  <si>
    <r>
      <t>　⑩進行係の「始め」の合図までに第2控に集合していない場合は</t>
    </r>
    <r>
      <rPr>
        <sz val="11"/>
        <color rgb="FFFF0000"/>
        <rFont val="Meiryo UI"/>
        <family val="3"/>
        <charset val="128"/>
      </rPr>
      <t>棄権</t>
    </r>
    <r>
      <rPr>
        <sz val="11"/>
        <color theme="1"/>
        <rFont val="Meiryo UI"/>
        <family val="3"/>
        <charset val="128"/>
      </rPr>
      <t>とします。各自招集案内掲示板で進行状況を適宜確認ください。</t>
    </r>
    <rPh sb="2" eb="5">
      <t>シンコウガカリ</t>
    </rPh>
    <rPh sb="7" eb="8">
      <t>ハジ</t>
    </rPh>
    <rPh sb="11" eb="13">
      <t>アイズ</t>
    </rPh>
    <rPh sb="16" eb="17">
      <t>ダイ</t>
    </rPh>
    <rPh sb="18" eb="19">
      <t>ヒカエ</t>
    </rPh>
    <rPh sb="20" eb="22">
      <t>シュウゴウ</t>
    </rPh>
    <rPh sb="27" eb="29">
      <t>バアイ</t>
    </rPh>
    <rPh sb="30" eb="32">
      <t>キケン</t>
    </rPh>
    <rPh sb="37" eb="39">
      <t>カクジ</t>
    </rPh>
    <rPh sb="39" eb="41">
      <t>ショウシュウ</t>
    </rPh>
    <rPh sb="41" eb="43">
      <t>アンナイ</t>
    </rPh>
    <rPh sb="43" eb="46">
      <t>ケイジバン</t>
    </rPh>
    <rPh sb="47" eb="51">
      <t>シンコウジョウキョウ</t>
    </rPh>
    <rPh sb="52" eb="54">
      <t>テキギ</t>
    </rPh>
    <rPh sb="54" eb="56">
      <t>カクニン</t>
    </rPh>
    <phoneticPr fontId="2"/>
  </si>
  <si>
    <t>とちぎ　たろう</t>
    <phoneticPr fontId="2"/>
  </si>
  <si>
    <t>にっこう　はなこ</t>
    <phoneticPr fontId="2"/>
  </si>
  <si>
    <t>なす　のぼる</t>
    <phoneticPr fontId="2"/>
  </si>
  <si>
    <t>栃木　太郎</t>
    <rPh sb="0" eb="2">
      <t>トチギ</t>
    </rPh>
    <rPh sb="3" eb="5">
      <t>タロウ</t>
    </rPh>
    <phoneticPr fontId="2"/>
  </si>
  <si>
    <t>日光　花子</t>
    <rPh sb="0" eb="2">
      <t>ニッコウ</t>
    </rPh>
    <rPh sb="3" eb="5">
      <t>ハナコ</t>
    </rPh>
    <phoneticPr fontId="2"/>
  </si>
  <si>
    <t>那須　登</t>
    <rPh sb="0" eb="2">
      <t>ナス</t>
    </rPh>
    <rPh sb="3" eb="4">
      <t>ノボル</t>
    </rPh>
    <phoneticPr fontId="2"/>
  </si>
  <si>
    <t>下野　国雄</t>
    <rPh sb="0" eb="2">
      <t>シモツケ</t>
    </rPh>
    <rPh sb="3" eb="5">
      <t>クニオ</t>
    </rPh>
    <phoneticPr fontId="2"/>
  </si>
  <si>
    <t>しもつけ　くにお</t>
    <phoneticPr fontId="2"/>
  </si>
  <si>
    <t>うみだ　つりのすけ</t>
    <phoneticPr fontId="2"/>
  </si>
  <si>
    <t>海田　釣之介</t>
    <rPh sb="0" eb="2">
      <t>カイデン</t>
    </rPh>
    <rPh sb="3" eb="4">
      <t>ツリ</t>
    </rPh>
    <rPh sb="4" eb="6">
      <t>ノスケ</t>
    </rPh>
    <phoneticPr fontId="2"/>
  </si>
  <si>
    <t>　③学校申込以外の生徒の部(中学生・高校生)は個人の部競技のみとなり、団体の部競技はありません。</t>
    <rPh sb="4" eb="6">
      <t>モウシコミ</t>
    </rPh>
    <rPh sb="6" eb="8">
      <t>イガイ</t>
    </rPh>
    <rPh sb="9" eb="11">
      <t>セイト</t>
    </rPh>
    <rPh sb="12" eb="13">
      <t>ブ</t>
    </rPh>
    <rPh sb="23" eb="25">
      <t>コジン</t>
    </rPh>
    <rPh sb="35" eb="37">
      <t>ダンタイ</t>
    </rPh>
    <rPh sb="38" eb="39">
      <t>ブ</t>
    </rPh>
    <rPh sb="39" eb="41">
      <t>キョウギ</t>
    </rPh>
    <phoneticPr fontId="2"/>
  </si>
  <si>
    <t>団体内
番号</t>
    <rPh sb="0" eb="3">
      <t>ダンタイナイ</t>
    </rPh>
    <rPh sb="4" eb="6">
      <t>バンゴウ</t>
    </rPh>
    <phoneticPr fontId="1"/>
  </si>
  <si>
    <t>受付
番号</t>
    <rPh sb="0" eb="2">
      <t>ウケツケ</t>
    </rPh>
    <rPh sb="3" eb="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</si>
</sst>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u/>
      <sz val="11"/>
      <color theme="1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1" fillId="0" borderId="4" xfId="0" applyFont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center" vertical="center" shrinkToFit="1"/>
      <protection locked="0"/>
    </xf>
    <xf numFmtId="0" fontId="1" fillId="0" borderId="7" xfId="0" applyFont="1" applyBorder="1" applyAlignment="1" applyProtection="1">
      <alignment horizontal="center" vertical="center" shrinkToFit="1"/>
      <protection locked="0"/>
    </xf>
    <xf numFmtId="0" fontId="1" fillId="0" borderId="9" xfId="0" applyFont="1" applyBorder="1" applyAlignment="1" applyProtection="1">
      <alignment horizontal="center" vertical="center" shrinkToFit="1"/>
      <protection locked="0"/>
    </xf>
    <xf numFmtId="0" fontId="1" fillId="0" borderId="10" xfId="0" applyFont="1" applyBorder="1" applyAlignment="1" applyProtection="1">
      <alignment horizontal="center" vertical="center" shrinkToFi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 applyProtection="1">
      <alignment horizontal="center" vertical="center" shrinkToFit="1"/>
      <protection locked="0"/>
    </xf>
    <xf numFmtId="0" fontId="1" fillId="0" borderId="14" xfId="0" applyFont="1" applyBorder="1" applyAlignment="1" applyProtection="1">
      <alignment horizontal="center" vertical="center" shrinkToFit="1"/>
      <protection locked="0"/>
    </xf>
    <xf numFmtId="0" fontId="1" fillId="0" borderId="12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distributed" vertical="center" justifyLastLine="1"/>
    </xf>
    <xf numFmtId="0" fontId="1" fillId="2" borderId="13" xfId="0" applyFont="1" applyFill="1" applyBorder="1" applyAlignment="1">
      <alignment horizontal="distributed" vertical="center" justifyLastLine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4" fillId="0" borderId="1" xfId="1" applyFont="1" applyBorder="1">
      <alignment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>
      <alignment vertical="center"/>
    </xf>
    <xf numFmtId="14" fontId="1" fillId="0" borderId="12" xfId="0" applyNumberFormat="1" applyFont="1" applyBorder="1" applyAlignment="1" applyProtection="1">
      <alignment horizontal="center" vertical="center" shrinkToFit="1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ogle.com/maps/place/%E7%9C%8C%E5%96%B6%E6%B9%96%E7%95%94%E7%AC%AC%E4%BA%8C/@36.7404041,139.4927702,18z/data=!3m1!4b1!4m6!3m5!1s0x601fa8d3115b55e1:0xd55cd2440c11e6dc!8m2!3d36.7404041!4d139.4940577!16s%2Fg%2F1tk230q5?authuser=0&amp;entry=ttu" TargetMode="External"/><Relationship Id="rId2" Type="http://schemas.openxmlformats.org/officeDocument/2006/relationships/hyperlink" Target="https://www.google.com/maps/place/36%C2%B044'26.2%22N+139%C2%B029'10.4%22E/@36.740604,139.4836481,17z/data=!3m1!4b1!4m4!3m3!8m2!3d36.740604!4d139.486223?authuser=0&amp;entry=ttu" TargetMode="External"/><Relationship Id="rId1" Type="http://schemas.openxmlformats.org/officeDocument/2006/relationships/hyperlink" Target="https://www.google.com/maps/place/%E7%9C%8C%E5%96%B6%E6%B9%96%E7%95%94%E7%AC%AC%E4%B8%80/@36.741278,139.4901435,18z/data=!3m1!4b1!4m6!3m5!1s0x601fa900279c1f2d:0x3fb1e26859f2ec04!8m2!3d36.741278!4d139.491431!16s%2Fg%2F11vrw_647q?authuser=0&amp;entry=ttu" TargetMode="External"/><Relationship Id="rId4" Type="http://schemas.openxmlformats.org/officeDocument/2006/relationships/hyperlink" Target="https://www.google.com/maps/place/%E4%BA%8C%E8%8D%92%E5%B1%B1%E7%A5%9E%E7%A4%BE+%E4%B8%AD%E5%AE%AE%E7%A5%A0+%E5%85%AB%E8%84%9A%E9%96%80/@36.7415205,139.4864714,19.5z/data=!4m6!3m5!1s0x601faf004be3191d:0xbddbb64204ba7b41!8m2!3d36.7412272!4d139.4869474!16s%2Fg%2F11y2l8lz_f?authuser=0&amp;entry=tt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194E-CF4C-4A83-A94C-665C99C8F0F1}">
  <dimension ref="A1:B4"/>
  <sheetViews>
    <sheetView showGridLines="0" workbookViewId="0">
      <selection activeCell="B1" sqref="B1"/>
    </sheetView>
  </sheetViews>
  <sheetFormatPr baseColWidth="10" defaultColWidth="9" defaultRowHeight="16"/>
  <cols>
    <col min="1" max="1" width="34.6640625" style="3" bestFit="1" customWidth="1"/>
    <col min="2" max="2" width="44.1640625" style="3" bestFit="1" customWidth="1"/>
    <col min="3" max="16384" width="9" style="3"/>
  </cols>
  <sheetData>
    <row r="1" spans="1:2">
      <c r="A1" s="31" t="s">
        <v>67</v>
      </c>
      <c r="B1" s="32" t="s">
        <v>16</v>
      </c>
    </row>
    <row r="2" spans="1:2">
      <c r="A2" s="31" t="s">
        <v>68</v>
      </c>
      <c r="B2" s="32" t="s">
        <v>19</v>
      </c>
    </row>
    <row r="3" spans="1:2">
      <c r="A3" s="31" t="s">
        <v>17</v>
      </c>
      <c r="B3" s="32" t="s">
        <v>15</v>
      </c>
    </row>
    <row r="4" spans="1:2">
      <c r="A4" s="31" t="s">
        <v>18</v>
      </c>
      <c r="B4" s="32" t="s">
        <v>69</v>
      </c>
    </row>
  </sheetData>
  <sheetProtection sheet="1" objects="1" scenarios="1"/>
  <phoneticPr fontId="2"/>
  <hyperlinks>
    <hyperlink ref="B1" r:id="rId1" display="https://www.google.com/maps/place/%E7%9C%8C%E5%96%B6%E6%B9%96%E7%95%94%E7%AC%AC%E4%B8%80/@36.741278,139.4901435,18z/data=!3m1!4b1!4m6!3m5!1s0x601fa900279c1f2d:0x3fb1e26859f2ec04!8m2!3d36.741278!4d139.491431!16s%2Fg%2F11vrw_647q?authuser=0&amp;entry=ttu" xr:uid="{9A6DCDD9-80CD-4FA8-9C5B-251E411F4DEB}"/>
    <hyperlink ref="B4" r:id="rId2" display="https://www.google.com/maps/place/36%C2%B044'26.2%22N+139%C2%B029'10.4%22E/@36.740604,139.4836481,17z/data=!3m1!4b1!4m4!3m3!8m2!3d36.740604!4d139.486223?authuser=0&amp;entry=ttu" xr:uid="{DE3908B4-FDA9-467D-A74E-766CDA6C2FEB}"/>
    <hyperlink ref="B2" r:id="rId3" display="https://www.google.com/maps/place/%E7%9C%8C%E5%96%B6%E6%B9%96%E7%95%94%E7%AC%AC%E4%BA%8C/@36.7404041,139.4927702,18z/data=!3m1!4b1!4m6!3m5!1s0x601fa8d3115b55e1:0xd55cd2440c11e6dc!8m2!3d36.7404041!4d139.4940577!16s%2Fg%2F1tk230q5?authuser=0&amp;entry=ttu" xr:uid="{A9FBADC7-D815-4D48-8409-D3DE0CDA444C}"/>
    <hyperlink ref="B3" r:id="rId4" display="https://www.google.com/maps/place/%E4%BA%8C%E8%8D%92%E5%B1%B1%E7%A5%9E%E7%A4%BE+%E4%B8%AD%E5%AE%AE%E7%A5%A0+%E5%85%AB%E8%84%9A%E9%96%80/@36.7415205,139.4864714,19.5z/data=!4m6!3m5!1s0x601faf004be3191d:0xbddbb64204ba7b41!8m2!3d36.7412272!4d139.4869474!16s%2Fg%2F11y2l8lz_f?authuser=0&amp;entry=ttu" xr:uid="{38959574-69E8-4820-9DFF-FDE94DDA261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2A2E4-D50B-46C0-9C83-E7D5071D194C}">
  <sheetPr>
    <pageSetUpPr fitToPage="1"/>
  </sheetPr>
  <dimension ref="B1:F121"/>
  <sheetViews>
    <sheetView showGridLines="0" tabSelected="1" workbookViewId="0">
      <selection activeCell="F17" sqref="F17"/>
    </sheetView>
  </sheetViews>
  <sheetFormatPr baseColWidth="10" defaultColWidth="9" defaultRowHeight="16"/>
  <cols>
    <col min="1" max="1" width="1.1640625" style="3" customWidth="1"/>
    <col min="2" max="2" width="17.5" style="2" bestFit="1" customWidth="1"/>
    <col min="3" max="5" width="19.83203125" style="2" customWidth="1"/>
    <col min="6" max="6" width="38.33203125" style="3" customWidth="1"/>
    <col min="7" max="16384" width="9" style="3"/>
  </cols>
  <sheetData>
    <row r="1" spans="2:6">
      <c r="B1" s="3" t="s">
        <v>74</v>
      </c>
      <c r="F1" s="36" t="s">
        <v>81</v>
      </c>
    </row>
    <row r="2" spans="2:6">
      <c r="B2" s="3" t="s">
        <v>76</v>
      </c>
    </row>
    <row r="3" spans="2:6">
      <c r="B3" s="3" t="s">
        <v>77</v>
      </c>
    </row>
    <row r="4" spans="2:6">
      <c r="B4" s="3" t="s">
        <v>96</v>
      </c>
    </row>
    <row r="5" spans="2:6">
      <c r="B5" s="3" t="s">
        <v>78</v>
      </c>
    </row>
    <row r="6" spans="2:6">
      <c r="B6" s="3" t="s">
        <v>79</v>
      </c>
    </row>
    <row r="7" spans="2:6">
      <c r="B7" s="3" t="s">
        <v>82</v>
      </c>
    </row>
    <row r="8" spans="2:6">
      <c r="B8" s="3" t="s">
        <v>80</v>
      </c>
    </row>
    <row r="9" spans="2:6">
      <c r="B9" s="3" t="s">
        <v>84</v>
      </c>
    </row>
    <row r="10" spans="2:6">
      <c r="B10" s="3" t="s">
        <v>83</v>
      </c>
    </row>
    <row r="11" spans="2:6">
      <c r="B11" s="3" t="s">
        <v>85</v>
      </c>
    </row>
    <row r="12" spans="2:6">
      <c r="B12" s="3"/>
    </row>
    <row r="13" spans="2:6" ht="17" thickBot="1">
      <c r="B13" s="1" t="s">
        <v>75</v>
      </c>
    </row>
    <row r="14" spans="2:6" ht="18" thickBot="1">
      <c r="B14" s="28" t="s">
        <v>6</v>
      </c>
      <c r="C14" s="21"/>
      <c r="D14" s="3" t="s">
        <v>70</v>
      </c>
    </row>
    <row r="15" spans="2:6" ht="18" thickBot="1">
      <c r="B15" s="29" t="s">
        <v>8</v>
      </c>
      <c r="C15" s="22"/>
      <c r="D15" s="3" t="s">
        <v>71</v>
      </c>
    </row>
    <row r="16" spans="2:6" ht="18" thickBot="1">
      <c r="B16" s="28" t="s">
        <v>0</v>
      </c>
      <c r="C16" s="21"/>
    </row>
    <row r="17" spans="2:5" ht="18" thickBot="1">
      <c r="B17" s="29" t="s">
        <v>1</v>
      </c>
      <c r="C17" s="22"/>
      <c r="D17" s="1" t="s">
        <v>14</v>
      </c>
    </row>
    <row r="18" spans="2:5" ht="18" thickBot="1">
      <c r="B18" s="28" t="s">
        <v>72</v>
      </c>
      <c r="C18" s="39"/>
      <c r="D18" s="1" t="s">
        <v>73</v>
      </c>
    </row>
    <row r="19" spans="2:5" ht="17" thickBot="1">
      <c r="B19" s="33" t="s">
        <v>2</v>
      </c>
      <c r="C19" s="34" t="s">
        <v>3</v>
      </c>
      <c r="D19" s="26" t="s">
        <v>12</v>
      </c>
      <c r="E19" s="27" t="s">
        <v>4</v>
      </c>
    </row>
    <row r="20" spans="2:5">
      <c r="B20" s="11">
        <v>1</v>
      </c>
      <c r="C20" s="5"/>
      <c r="D20" s="5"/>
      <c r="E20" s="6"/>
    </row>
    <row r="21" spans="2:5">
      <c r="B21" s="14">
        <v>2</v>
      </c>
      <c r="C21" s="7"/>
      <c r="D21" s="7"/>
      <c r="E21" s="8"/>
    </row>
    <row r="22" spans="2:5" ht="17" thickBot="1">
      <c r="B22" s="17">
        <v>3</v>
      </c>
      <c r="C22" s="9"/>
      <c r="D22" s="9"/>
      <c r="E22" s="10"/>
    </row>
    <row r="23" spans="2:5">
      <c r="B23" s="11">
        <v>4</v>
      </c>
      <c r="C23" s="5"/>
      <c r="D23" s="5"/>
      <c r="E23" s="6"/>
    </row>
    <row r="24" spans="2:5">
      <c r="B24" s="14">
        <v>5</v>
      </c>
      <c r="C24" s="7"/>
      <c r="D24" s="7"/>
      <c r="E24" s="8"/>
    </row>
    <row r="25" spans="2:5" ht="17" thickBot="1">
      <c r="B25" s="17">
        <v>6</v>
      </c>
      <c r="C25" s="9"/>
      <c r="D25" s="9"/>
      <c r="E25" s="10"/>
    </row>
    <row r="26" spans="2:5">
      <c r="B26" s="11">
        <v>7</v>
      </c>
      <c r="C26" s="5"/>
      <c r="D26" s="5"/>
      <c r="E26" s="6"/>
    </row>
    <row r="27" spans="2:5">
      <c r="B27" s="14">
        <v>8</v>
      </c>
      <c r="C27" s="7"/>
      <c r="D27" s="7"/>
      <c r="E27" s="8"/>
    </row>
    <row r="28" spans="2:5" ht="17" thickBot="1">
      <c r="B28" s="17">
        <v>9</v>
      </c>
      <c r="C28" s="9"/>
      <c r="D28" s="9"/>
      <c r="E28" s="10"/>
    </row>
    <row r="29" spans="2:5">
      <c r="B29" s="11">
        <v>10</v>
      </c>
      <c r="C29" s="5"/>
      <c r="D29" s="5"/>
      <c r="E29" s="6"/>
    </row>
    <row r="30" spans="2:5">
      <c r="B30" s="14">
        <v>11</v>
      </c>
      <c r="C30" s="7"/>
      <c r="D30" s="7"/>
      <c r="E30" s="8"/>
    </row>
    <row r="31" spans="2:5" ht="17" thickBot="1">
      <c r="B31" s="17">
        <v>12</v>
      </c>
      <c r="C31" s="9"/>
      <c r="D31" s="9"/>
      <c r="E31" s="10"/>
    </row>
    <row r="32" spans="2:5">
      <c r="B32" s="11">
        <v>13</v>
      </c>
      <c r="C32" s="5"/>
      <c r="D32" s="5"/>
      <c r="E32" s="6"/>
    </row>
    <row r="33" spans="2:5">
      <c r="B33" s="14">
        <v>14</v>
      </c>
      <c r="C33" s="7"/>
      <c r="D33" s="7"/>
      <c r="E33" s="8"/>
    </row>
    <row r="34" spans="2:5" ht="17" thickBot="1">
      <c r="B34" s="17">
        <v>15</v>
      </c>
      <c r="C34" s="9"/>
      <c r="D34" s="9"/>
      <c r="E34" s="10"/>
    </row>
    <row r="35" spans="2:5">
      <c r="B35" s="11">
        <v>16</v>
      </c>
      <c r="C35" s="5"/>
      <c r="D35" s="5"/>
      <c r="E35" s="6"/>
    </row>
    <row r="36" spans="2:5">
      <c r="B36" s="14">
        <v>17</v>
      </c>
      <c r="C36" s="7"/>
      <c r="D36" s="7"/>
      <c r="E36" s="8"/>
    </row>
    <row r="37" spans="2:5" ht="17" thickBot="1">
      <c r="B37" s="17">
        <v>18</v>
      </c>
      <c r="C37" s="9"/>
      <c r="D37" s="9"/>
      <c r="E37" s="10"/>
    </row>
    <row r="38" spans="2:5">
      <c r="B38" s="11">
        <v>19</v>
      </c>
      <c r="C38" s="5"/>
      <c r="D38" s="5"/>
      <c r="E38" s="6"/>
    </row>
    <row r="39" spans="2:5">
      <c r="B39" s="14">
        <v>20</v>
      </c>
      <c r="C39" s="7"/>
      <c r="D39" s="7"/>
      <c r="E39" s="8"/>
    </row>
    <row r="40" spans="2:5" ht="17" thickBot="1">
      <c r="B40" s="17">
        <v>21</v>
      </c>
      <c r="C40" s="9"/>
      <c r="D40" s="9"/>
      <c r="E40" s="10"/>
    </row>
    <row r="41" spans="2:5">
      <c r="B41" s="11">
        <v>22</v>
      </c>
      <c r="C41" s="5"/>
      <c r="D41" s="5"/>
      <c r="E41" s="6"/>
    </row>
    <row r="42" spans="2:5">
      <c r="B42" s="14">
        <v>23</v>
      </c>
      <c r="C42" s="7"/>
      <c r="D42" s="7"/>
      <c r="E42" s="8"/>
    </row>
    <row r="43" spans="2:5" ht="17" thickBot="1">
      <c r="B43" s="17">
        <v>24</v>
      </c>
      <c r="C43" s="9"/>
      <c r="D43" s="9"/>
      <c r="E43" s="10"/>
    </row>
    <row r="44" spans="2:5">
      <c r="B44" s="11">
        <v>25</v>
      </c>
      <c r="C44" s="5"/>
      <c r="D44" s="5"/>
      <c r="E44" s="6"/>
    </row>
    <row r="45" spans="2:5">
      <c r="B45" s="14">
        <v>26</v>
      </c>
      <c r="C45" s="7"/>
      <c r="D45" s="7"/>
      <c r="E45" s="8"/>
    </row>
    <row r="46" spans="2:5" ht="17" thickBot="1">
      <c r="B46" s="17">
        <v>27</v>
      </c>
      <c r="C46" s="9"/>
      <c r="D46" s="9"/>
      <c r="E46" s="10"/>
    </row>
    <row r="47" spans="2:5">
      <c r="B47" s="11">
        <v>28</v>
      </c>
      <c r="C47" s="5"/>
      <c r="D47" s="5"/>
      <c r="E47" s="6"/>
    </row>
    <row r="48" spans="2:5">
      <c r="B48" s="14">
        <v>29</v>
      </c>
      <c r="C48" s="7"/>
      <c r="D48" s="7"/>
      <c r="E48" s="8"/>
    </row>
    <row r="49" spans="2:5" ht="17" thickBot="1">
      <c r="B49" s="17">
        <v>30</v>
      </c>
      <c r="C49" s="9"/>
      <c r="D49" s="9"/>
      <c r="E49" s="10"/>
    </row>
    <row r="50" spans="2:5">
      <c r="B50" s="11">
        <v>31</v>
      </c>
      <c r="C50" s="5"/>
      <c r="D50" s="5"/>
      <c r="E50" s="6"/>
    </row>
    <row r="51" spans="2:5">
      <c r="B51" s="14">
        <v>32</v>
      </c>
      <c r="C51" s="7"/>
      <c r="D51" s="7"/>
      <c r="E51" s="8"/>
    </row>
    <row r="52" spans="2:5" ht="17" thickBot="1">
      <c r="B52" s="17">
        <v>33</v>
      </c>
      <c r="C52" s="9"/>
      <c r="D52" s="9"/>
      <c r="E52" s="10"/>
    </row>
    <row r="53" spans="2:5">
      <c r="B53" s="11">
        <v>34</v>
      </c>
      <c r="C53" s="5"/>
      <c r="D53" s="5"/>
      <c r="E53" s="6"/>
    </row>
    <row r="54" spans="2:5">
      <c r="B54" s="14">
        <v>35</v>
      </c>
      <c r="C54" s="7"/>
      <c r="D54" s="7"/>
      <c r="E54" s="8"/>
    </row>
    <row r="55" spans="2:5" ht="17" thickBot="1">
      <c r="B55" s="17">
        <v>36</v>
      </c>
      <c r="C55" s="9"/>
      <c r="D55" s="9"/>
      <c r="E55" s="10"/>
    </row>
    <row r="56" spans="2:5">
      <c r="B56" s="11">
        <v>37</v>
      </c>
      <c r="C56" s="5"/>
      <c r="D56" s="5"/>
      <c r="E56" s="6"/>
    </row>
    <row r="57" spans="2:5">
      <c r="B57" s="14">
        <v>38</v>
      </c>
      <c r="C57" s="7"/>
      <c r="D57" s="7"/>
      <c r="E57" s="8"/>
    </row>
    <row r="58" spans="2:5" ht="17" thickBot="1">
      <c r="B58" s="17">
        <v>39</v>
      </c>
      <c r="C58" s="9"/>
      <c r="D58" s="9"/>
      <c r="E58" s="10"/>
    </row>
    <row r="59" spans="2:5">
      <c r="B59" s="11">
        <v>40</v>
      </c>
      <c r="C59" s="5"/>
      <c r="D59" s="5"/>
      <c r="E59" s="6"/>
    </row>
    <row r="60" spans="2:5">
      <c r="B60" s="14">
        <v>41</v>
      </c>
      <c r="C60" s="7"/>
      <c r="D60" s="7"/>
      <c r="E60" s="8"/>
    </row>
    <row r="61" spans="2:5" ht="17" thickBot="1">
      <c r="B61" s="17">
        <v>42</v>
      </c>
      <c r="C61" s="9"/>
      <c r="D61" s="9"/>
      <c r="E61" s="10"/>
    </row>
    <row r="62" spans="2:5">
      <c r="B62" s="11">
        <v>43</v>
      </c>
      <c r="C62" s="5"/>
      <c r="D62" s="5"/>
      <c r="E62" s="6"/>
    </row>
    <row r="63" spans="2:5">
      <c r="B63" s="14">
        <v>44</v>
      </c>
      <c r="C63" s="7"/>
      <c r="D63" s="7"/>
      <c r="E63" s="8"/>
    </row>
    <row r="64" spans="2:5" ht="17" thickBot="1">
      <c r="B64" s="17">
        <v>45</v>
      </c>
      <c r="C64" s="9"/>
      <c r="D64" s="9"/>
      <c r="E64" s="10"/>
    </row>
    <row r="65" spans="2:5">
      <c r="B65" s="11">
        <v>46</v>
      </c>
      <c r="C65" s="5"/>
      <c r="D65" s="5"/>
      <c r="E65" s="6"/>
    </row>
    <row r="66" spans="2:5">
      <c r="B66" s="14">
        <v>47</v>
      </c>
      <c r="C66" s="7"/>
      <c r="D66" s="7"/>
      <c r="E66" s="8"/>
    </row>
    <row r="67" spans="2:5" ht="17" thickBot="1">
      <c r="B67" s="17">
        <v>48</v>
      </c>
      <c r="C67" s="9"/>
      <c r="D67" s="9"/>
      <c r="E67" s="10"/>
    </row>
    <row r="68" spans="2:5">
      <c r="B68" s="11">
        <v>49</v>
      </c>
      <c r="C68" s="5"/>
      <c r="D68" s="5"/>
      <c r="E68" s="6"/>
    </row>
    <row r="69" spans="2:5">
      <c r="B69" s="14">
        <v>50</v>
      </c>
      <c r="C69" s="7"/>
      <c r="D69" s="7"/>
      <c r="E69" s="8"/>
    </row>
    <row r="70" spans="2:5" ht="17" thickBot="1">
      <c r="B70" s="17">
        <v>51</v>
      </c>
      <c r="C70" s="9"/>
      <c r="D70" s="9"/>
      <c r="E70" s="10"/>
    </row>
    <row r="71" spans="2:5">
      <c r="B71" s="11">
        <v>52</v>
      </c>
      <c r="C71" s="5"/>
      <c r="D71" s="5"/>
      <c r="E71" s="6"/>
    </row>
    <row r="72" spans="2:5">
      <c r="B72" s="14">
        <v>53</v>
      </c>
      <c r="C72" s="7"/>
      <c r="D72" s="7"/>
      <c r="E72" s="8"/>
    </row>
    <row r="73" spans="2:5" ht="17" thickBot="1">
      <c r="B73" s="17">
        <v>54</v>
      </c>
      <c r="C73" s="9"/>
      <c r="D73" s="9"/>
      <c r="E73" s="10"/>
    </row>
    <row r="74" spans="2:5">
      <c r="B74" s="11">
        <v>55</v>
      </c>
      <c r="C74" s="5"/>
      <c r="D74" s="5"/>
      <c r="E74" s="6"/>
    </row>
    <row r="75" spans="2:5">
      <c r="B75" s="14">
        <v>56</v>
      </c>
      <c r="C75" s="7"/>
      <c r="D75" s="7"/>
      <c r="E75" s="8"/>
    </row>
    <row r="76" spans="2:5" ht="17" thickBot="1">
      <c r="B76" s="17">
        <v>57</v>
      </c>
      <c r="C76" s="9"/>
      <c r="D76" s="9"/>
      <c r="E76" s="10"/>
    </row>
    <row r="77" spans="2:5">
      <c r="B77" s="11">
        <v>58</v>
      </c>
      <c r="C77" s="5"/>
      <c r="D77" s="5"/>
      <c r="E77" s="6"/>
    </row>
    <row r="78" spans="2:5">
      <c r="B78" s="14">
        <v>59</v>
      </c>
      <c r="C78" s="7"/>
      <c r="D78" s="7"/>
      <c r="E78" s="8"/>
    </row>
    <row r="79" spans="2:5" ht="17" thickBot="1">
      <c r="B79" s="17">
        <v>60</v>
      </c>
      <c r="C79" s="9"/>
      <c r="D79" s="9"/>
      <c r="E79" s="10"/>
    </row>
    <row r="80" spans="2:5">
      <c r="B80" s="11">
        <v>61</v>
      </c>
      <c r="C80" s="5"/>
      <c r="D80" s="5"/>
      <c r="E80" s="6"/>
    </row>
    <row r="81" spans="2:5">
      <c r="B81" s="14">
        <v>62</v>
      </c>
      <c r="C81" s="7"/>
      <c r="D81" s="7"/>
      <c r="E81" s="8"/>
    </row>
    <row r="82" spans="2:5" ht="17" thickBot="1">
      <c r="B82" s="17">
        <v>63</v>
      </c>
      <c r="C82" s="9"/>
      <c r="D82" s="9"/>
      <c r="E82" s="10"/>
    </row>
    <row r="83" spans="2:5">
      <c r="B83" s="11">
        <v>64</v>
      </c>
      <c r="C83" s="5"/>
      <c r="D83" s="5"/>
      <c r="E83" s="6"/>
    </row>
    <row r="84" spans="2:5">
      <c r="B84" s="14">
        <v>65</v>
      </c>
      <c r="C84" s="7"/>
      <c r="D84" s="7"/>
      <c r="E84" s="8"/>
    </row>
    <row r="85" spans="2:5" ht="17" thickBot="1">
      <c r="B85" s="17">
        <v>66</v>
      </c>
      <c r="C85" s="9"/>
      <c r="D85" s="9"/>
      <c r="E85" s="10"/>
    </row>
    <row r="86" spans="2:5">
      <c r="B86" s="11">
        <v>67</v>
      </c>
      <c r="C86" s="5"/>
      <c r="D86" s="5"/>
      <c r="E86" s="6"/>
    </row>
    <row r="87" spans="2:5">
      <c r="B87" s="14">
        <v>68</v>
      </c>
      <c r="C87" s="7"/>
      <c r="D87" s="7"/>
      <c r="E87" s="8"/>
    </row>
    <row r="88" spans="2:5" ht="17" thickBot="1">
      <c r="B88" s="17">
        <v>69</v>
      </c>
      <c r="C88" s="9"/>
      <c r="D88" s="9"/>
      <c r="E88" s="10"/>
    </row>
    <row r="89" spans="2:5">
      <c r="B89" s="11">
        <v>70</v>
      </c>
      <c r="C89" s="5"/>
      <c r="D89" s="5"/>
      <c r="E89" s="6"/>
    </row>
    <row r="90" spans="2:5">
      <c r="B90" s="14">
        <v>71</v>
      </c>
      <c r="C90" s="7"/>
      <c r="D90" s="7"/>
      <c r="E90" s="8"/>
    </row>
    <row r="91" spans="2:5" ht="17" thickBot="1">
      <c r="B91" s="17">
        <v>72</v>
      </c>
      <c r="C91" s="9"/>
      <c r="D91" s="9"/>
      <c r="E91" s="10"/>
    </row>
    <row r="92" spans="2:5">
      <c r="B92" s="11">
        <v>73</v>
      </c>
      <c r="C92" s="5"/>
      <c r="D92" s="5"/>
      <c r="E92" s="6"/>
    </row>
    <row r="93" spans="2:5">
      <c r="B93" s="14">
        <v>74</v>
      </c>
      <c r="C93" s="7"/>
      <c r="D93" s="7"/>
      <c r="E93" s="8"/>
    </row>
    <row r="94" spans="2:5" ht="17" thickBot="1">
      <c r="B94" s="17">
        <v>75</v>
      </c>
      <c r="C94" s="9"/>
      <c r="D94" s="9"/>
      <c r="E94" s="10"/>
    </row>
    <row r="95" spans="2:5">
      <c r="B95" s="11">
        <v>76</v>
      </c>
      <c r="C95" s="5"/>
      <c r="D95" s="5"/>
      <c r="E95" s="6"/>
    </row>
    <row r="96" spans="2:5">
      <c r="B96" s="14">
        <v>77</v>
      </c>
      <c r="C96" s="7"/>
      <c r="D96" s="7"/>
      <c r="E96" s="8"/>
    </row>
    <row r="97" spans="2:5" ht="17" thickBot="1">
      <c r="B97" s="17">
        <v>78</v>
      </c>
      <c r="C97" s="9"/>
      <c r="D97" s="9"/>
      <c r="E97" s="10"/>
    </row>
    <row r="98" spans="2:5">
      <c r="B98" s="11">
        <v>79</v>
      </c>
      <c r="C98" s="5"/>
      <c r="D98" s="5"/>
      <c r="E98" s="6"/>
    </row>
    <row r="99" spans="2:5">
      <c r="B99" s="14">
        <v>80</v>
      </c>
      <c r="C99" s="7"/>
      <c r="D99" s="7"/>
      <c r="E99" s="8"/>
    </row>
    <row r="100" spans="2:5" ht="17" thickBot="1">
      <c r="B100" s="17">
        <v>81</v>
      </c>
      <c r="C100" s="9"/>
      <c r="D100" s="9"/>
      <c r="E100" s="10"/>
    </row>
    <row r="101" spans="2:5">
      <c r="B101" s="11">
        <v>82</v>
      </c>
      <c r="C101" s="5"/>
      <c r="D101" s="5"/>
      <c r="E101" s="6"/>
    </row>
    <row r="102" spans="2:5">
      <c r="B102" s="14">
        <v>83</v>
      </c>
      <c r="C102" s="7"/>
      <c r="D102" s="7"/>
      <c r="E102" s="8"/>
    </row>
    <row r="103" spans="2:5" ht="17" thickBot="1">
      <c r="B103" s="17">
        <v>84</v>
      </c>
      <c r="C103" s="9"/>
      <c r="D103" s="9"/>
      <c r="E103" s="10"/>
    </row>
    <row r="104" spans="2:5">
      <c r="B104" s="11">
        <v>85</v>
      </c>
      <c r="C104" s="5"/>
      <c r="D104" s="5"/>
      <c r="E104" s="6"/>
    </row>
    <row r="105" spans="2:5">
      <c r="B105" s="14">
        <v>86</v>
      </c>
      <c r="C105" s="7"/>
      <c r="D105" s="7"/>
      <c r="E105" s="8"/>
    </row>
    <row r="106" spans="2:5" ht="17" thickBot="1">
      <c r="B106" s="17">
        <v>87</v>
      </c>
      <c r="C106" s="9"/>
      <c r="D106" s="9"/>
      <c r="E106" s="10"/>
    </row>
    <row r="107" spans="2:5">
      <c r="B107" s="11">
        <v>88</v>
      </c>
      <c r="C107" s="5"/>
      <c r="D107" s="5"/>
      <c r="E107" s="6"/>
    </row>
    <row r="108" spans="2:5">
      <c r="B108" s="14">
        <v>89</v>
      </c>
      <c r="C108" s="7"/>
      <c r="D108" s="7"/>
      <c r="E108" s="8"/>
    </row>
    <row r="109" spans="2:5" ht="17" thickBot="1">
      <c r="B109" s="17">
        <v>90</v>
      </c>
      <c r="C109" s="9"/>
      <c r="D109" s="9"/>
      <c r="E109" s="10"/>
    </row>
    <row r="110" spans="2:5">
      <c r="B110" s="11">
        <v>91</v>
      </c>
      <c r="C110" s="5"/>
      <c r="D110" s="5"/>
      <c r="E110" s="6"/>
    </row>
    <row r="111" spans="2:5">
      <c r="B111" s="14">
        <v>92</v>
      </c>
      <c r="C111" s="7"/>
      <c r="D111" s="7"/>
      <c r="E111" s="8"/>
    </row>
    <row r="112" spans="2:5" ht="17" thickBot="1">
      <c r="B112" s="17">
        <v>93</v>
      </c>
      <c r="C112" s="9"/>
      <c r="D112" s="9"/>
      <c r="E112" s="10"/>
    </row>
    <row r="113" spans="2:5">
      <c r="B113" s="11">
        <v>94</v>
      </c>
      <c r="C113" s="5"/>
      <c r="D113" s="5"/>
      <c r="E113" s="6"/>
    </row>
    <row r="114" spans="2:5">
      <c r="B114" s="14">
        <v>95</v>
      </c>
      <c r="C114" s="7"/>
      <c r="D114" s="7"/>
      <c r="E114" s="8"/>
    </row>
    <row r="115" spans="2:5" ht="17" thickBot="1">
      <c r="B115" s="17">
        <v>96</v>
      </c>
      <c r="C115" s="9"/>
      <c r="D115" s="9"/>
      <c r="E115" s="10"/>
    </row>
    <row r="116" spans="2:5">
      <c r="B116" s="11">
        <v>97</v>
      </c>
      <c r="C116" s="5"/>
      <c r="D116" s="5"/>
      <c r="E116" s="6"/>
    </row>
    <row r="117" spans="2:5">
      <c r="B117" s="14">
        <v>98</v>
      </c>
      <c r="C117" s="7"/>
      <c r="D117" s="7"/>
      <c r="E117" s="8"/>
    </row>
    <row r="118" spans="2:5" ht="17" thickBot="1">
      <c r="B118" s="17">
        <v>99</v>
      </c>
      <c r="C118" s="9"/>
      <c r="D118" s="9"/>
      <c r="E118" s="10"/>
    </row>
    <row r="119" spans="2:5">
      <c r="B119" s="11">
        <v>100</v>
      </c>
      <c r="C119" s="5"/>
      <c r="D119" s="5"/>
      <c r="E119" s="6"/>
    </row>
    <row r="120" spans="2:5">
      <c r="B120" s="14">
        <v>101</v>
      </c>
      <c r="C120" s="7"/>
      <c r="D120" s="7"/>
      <c r="E120" s="8"/>
    </row>
    <row r="121" spans="2:5" ht="17" thickBot="1">
      <c r="B121" s="17">
        <v>102</v>
      </c>
      <c r="C121" s="9"/>
      <c r="D121" s="9"/>
      <c r="E121" s="10"/>
    </row>
  </sheetData>
  <sheetProtection sheet="1" objects="1" scenarios="1"/>
  <phoneticPr fontId="2"/>
  <pageMargins left="0.70866141732283472" right="0.70866141732283472" top="0.59055118110236227" bottom="0.39370078740157483" header="0.31496062992125984" footer="0"/>
  <pageSetup paperSize="9" scale="68" fitToHeight="0" orientation="portrait" horizontalDpi="0" verticalDpi="0" r:id="rId1"/>
  <headerFooter>
    <oddFooter>&amp;C&amp;P /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1E53616-53F8-4D42-8B5F-A6CCA2224B3A}">
          <x14:formula1>
            <xm:f>リスト!$A:$A</xm:f>
          </x14:formula1>
          <xm:sqref>C16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6A43C-5B36-493E-B8D9-E2D7A9CD0ECB}">
  <sheetPr>
    <pageSetUpPr fitToPage="1"/>
  </sheetPr>
  <dimension ref="B1:F121"/>
  <sheetViews>
    <sheetView showGridLines="0" workbookViewId="0">
      <selection activeCell="F30" sqref="F30"/>
    </sheetView>
  </sheetViews>
  <sheetFormatPr baseColWidth="10" defaultColWidth="9" defaultRowHeight="16"/>
  <cols>
    <col min="1" max="1" width="1.1640625" style="3" customWidth="1"/>
    <col min="2" max="2" width="17.5" style="2" bestFit="1" customWidth="1"/>
    <col min="3" max="5" width="19.83203125" style="2" customWidth="1"/>
    <col min="6" max="6" width="38.33203125" style="3" customWidth="1"/>
    <col min="7" max="16384" width="9" style="3"/>
  </cols>
  <sheetData>
    <row r="1" spans="2:6">
      <c r="B1" s="3" t="s">
        <v>74</v>
      </c>
      <c r="F1" s="36" t="s">
        <v>81</v>
      </c>
    </row>
    <row r="2" spans="2:6">
      <c r="B2" s="3" t="s">
        <v>76</v>
      </c>
    </row>
    <row r="3" spans="2:6">
      <c r="B3" s="3" t="s">
        <v>77</v>
      </c>
    </row>
    <row r="4" spans="2:6">
      <c r="B4" s="3" t="s">
        <v>96</v>
      </c>
    </row>
    <row r="5" spans="2:6">
      <c r="B5" s="3" t="s">
        <v>78</v>
      </c>
    </row>
    <row r="6" spans="2:6">
      <c r="B6" s="3" t="s">
        <v>79</v>
      </c>
    </row>
    <row r="7" spans="2:6">
      <c r="B7" s="3" t="s">
        <v>82</v>
      </c>
    </row>
    <row r="8" spans="2:6">
      <c r="B8" s="3" t="s">
        <v>80</v>
      </c>
    </row>
    <row r="9" spans="2:6">
      <c r="B9" s="3" t="s">
        <v>84</v>
      </c>
    </row>
    <row r="10" spans="2:6">
      <c r="B10" s="3" t="s">
        <v>83</v>
      </c>
    </row>
    <row r="11" spans="2:6">
      <c r="B11" s="3" t="s">
        <v>85</v>
      </c>
    </row>
    <row r="12" spans="2:6">
      <c r="B12" s="3"/>
    </row>
    <row r="13" spans="2:6" ht="17" thickBot="1">
      <c r="B13" s="1" t="s">
        <v>75</v>
      </c>
    </row>
    <row r="14" spans="2:6" ht="18" thickBot="1">
      <c r="B14" s="28" t="s">
        <v>6</v>
      </c>
      <c r="C14" s="23" t="s">
        <v>89</v>
      </c>
      <c r="D14" s="3" t="s">
        <v>70</v>
      </c>
    </row>
    <row r="15" spans="2:6" ht="18" thickBot="1">
      <c r="B15" s="29" t="s">
        <v>8</v>
      </c>
      <c r="C15" s="24" t="s">
        <v>10</v>
      </c>
      <c r="D15" s="3" t="s">
        <v>71</v>
      </c>
    </row>
    <row r="16" spans="2:6" ht="18" thickBot="1">
      <c r="B16" s="28" t="s">
        <v>0</v>
      </c>
      <c r="C16" s="21" t="s">
        <v>28</v>
      </c>
    </row>
    <row r="17" spans="2:5" ht="18" thickBot="1">
      <c r="B17" s="29" t="s">
        <v>1</v>
      </c>
      <c r="C17" s="24" t="s">
        <v>7</v>
      </c>
      <c r="D17" s="1" t="s">
        <v>14</v>
      </c>
    </row>
    <row r="18" spans="2:5" ht="18" thickBot="1">
      <c r="B18" s="28" t="s">
        <v>72</v>
      </c>
      <c r="C18" s="35">
        <v>45483</v>
      </c>
      <c r="D18" s="1" t="s">
        <v>73</v>
      </c>
    </row>
    <row r="19" spans="2:5" ht="17" thickBot="1">
      <c r="B19" s="33" t="s">
        <v>2</v>
      </c>
      <c r="C19" s="34" t="s">
        <v>3</v>
      </c>
      <c r="D19" s="26" t="s">
        <v>12</v>
      </c>
      <c r="E19" s="27" t="s">
        <v>4</v>
      </c>
    </row>
    <row r="20" spans="2:5">
      <c r="B20" s="11">
        <v>1</v>
      </c>
      <c r="C20" s="12" t="s">
        <v>89</v>
      </c>
      <c r="D20" s="12" t="s">
        <v>86</v>
      </c>
      <c r="E20" s="13"/>
    </row>
    <row r="21" spans="2:5">
      <c r="B21" s="14">
        <v>2</v>
      </c>
      <c r="C21" s="15" t="s">
        <v>90</v>
      </c>
      <c r="D21" s="15" t="s">
        <v>87</v>
      </c>
      <c r="E21" s="16"/>
    </row>
    <row r="22" spans="2:5" ht="17" thickBot="1">
      <c r="B22" s="17">
        <v>3</v>
      </c>
      <c r="C22" s="18" t="s">
        <v>92</v>
      </c>
      <c r="D22" s="18" t="s">
        <v>93</v>
      </c>
      <c r="E22" s="19"/>
    </row>
    <row r="23" spans="2:5">
      <c r="B23" s="11">
        <v>4</v>
      </c>
      <c r="C23" s="12" t="s">
        <v>91</v>
      </c>
      <c r="D23" s="12" t="s">
        <v>88</v>
      </c>
      <c r="E23" s="20" t="s">
        <v>9</v>
      </c>
    </row>
    <row r="24" spans="2:5">
      <c r="B24" s="14">
        <v>5</v>
      </c>
      <c r="C24" s="15" t="s">
        <v>95</v>
      </c>
      <c r="D24" s="15" t="s">
        <v>94</v>
      </c>
      <c r="E24" s="16"/>
    </row>
    <row r="25" spans="2:5" ht="17" thickBot="1">
      <c r="B25" s="17">
        <v>6</v>
      </c>
      <c r="C25" s="18"/>
      <c r="D25" s="18"/>
      <c r="E25" s="19"/>
    </row>
    <row r="26" spans="2:5">
      <c r="B26" s="11">
        <v>7</v>
      </c>
      <c r="C26" s="12"/>
      <c r="D26" s="12"/>
      <c r="E26" s="13"/>
    </row>
    <row r="27" spans="2:5">
      <c r="B27" s="14">
        <v>8</v>
      </c>
      <c r="C27" s="15"/>
      <c r="D27" s="15"/>
      <c r="E27" s="16"/>
    </row>
    <row r="28" spans="2:5" ht="17" thickBot="1">
      <c r="B28" s="17">
        <v>9</v>
      </c>
      <c r="C28" s="18"/>
      <c r="D28" s="18"/>
      <c r="E28" s="19"/>
    </row>
    <row r="29" spans="2:5">
      <c r="B29" s="11">
        <v>10</v>
      </c>
      <c r="C29" s="12"/>
      <c r="D29" s="12"/>
      <c r="E29" s="13"/>
    </row>
    <row r="30" spans="2:5">
      <c r="B30" s="14">
        <v>11</v>
      </c>
      <c r="C30" s="15"/>
      <c r="D30" s="15"/>
      <c r="E30" s="16"/>
    </row>
    <row r="31" spans="2:5" ht="17" thickBot="1">
      <c r="B31" s="17">
        <v>12</v>
      </c>
      <c r="C31" s="18"/>
      <c r="D31" s="18"/>
      <c r="E31" s="19"/>
    </row>
    <row r="32" spans="2:5">
      <c r="B32" s="11">
        <v>13</v>
      </c>
      <c r="C32" s="12"/>
      <c r="D32" s="12"/>
      <c r="E32" s="13"/>
    </row>
    <row r="33" spans="2:5">
      <c r="B33" s="14">
        <v>14</v>
      </c>
      <c r="C33" s="15"/>
      <c r="D33" s="15"/>
      <c r="E33" s="16"/>
    </row>
    <row r="34" spans="2:5" ht="17" thickBot="1">
      <c r="B34" s="17">
        <v>15</v>
      </c>
      <c r="C34" s="18"/>
      <c r="D34" s="18"/>
      <c r="E34" s="19"/>
    </row>
    <row r="35" spans="2:5">
      <c r="B35" s="11">
        <v>16</v>
      </c>
      <c r="C35" s="12"/>
      <c r="D35" s="12"/>
      <c r="E35" s="13"/>
    </row>
    <row r="36" spans="2:5">
      <c r="B36" s="14">
        <v>17</v>
      </c>
      <c r="C36" s="15"/>
      <c r="D36" s="15"/>
      <c r="E36" s="16"/>
    </row>
    <row r="37" spans="2:5" ht="17" thickBot="1">
      <c r="B37" s="17">
        <v>18</v>
      </c>
      <c r="C37" s="18"/>
      <c r="D37" s="18"/>
      <c r="E37" s="19"/>
    </row>
    <row r="38" spans="2:5">
      <c r="B38" s="11">
        <v>19</v>
      </c>
      <c r="C38" s="12"/>
      <c r="D38" s="12"/>
      <c r="E38" s="13"/>
    </row>
    <row r="39" spans="2:5">
      <c r="B39" s="14">
        <v>20</v>
      </c>
      <c r="C39" s="15"/>
      <c r="D39" s="15"/>
      <c r="E39" s="16"/>
    </row>
    <row r="40" spans="2:5" ht="17" thickBot="1">
      <c r="B40" s="17">
        <v>21</v>
      </c>
      <c r="C40" s="18"/>
      <c r="D40" s="18"/>
      <c r="E40" s="19"/>
    </row>
    <row r="41" spans="2:5">
      <c r="B41" s="11">
        <v>22</v>
      </c>
      <c r="C41" s="12"/>
      <c r="D41" s="12"/>
      <c r="E41" s="13"/>
    </row>
    <row r="42" spans="2:5">
      <c r="B42" s="14">
        <v>23</v>
      </c>
      <c r="C42" s="15"/>
      <c r="D42" s="15"/>
      <c r="E42" s="16"/>
    </row>
    <row r="43" spans="2:5" ht="17" thickBot="1">
      <c r="B43" s="17">
        <v>24</v>
      </c>
      <c r="C43" s="18"/>
      <c r="D43" s="18"/>
      <c r="E43" s="19"/>
    </row>
    <row r="44" spans="2:5">
      <c r="B44" s="11">
        <v>25</v>
      </c>
      <c r="C44" s="12"/>
      <c r="D44" s="12"/>
      <c r="E44" s="13"/>
    </row>
    <row r="45" spans="2:5">
      <c r="B45" s="14">
        <v>26</v>
      </c>
      <c r="C45" s="15"/>
      <c r="D45" s="15"/>
      <c r="E45" s="16"/>
    </row>
    <row r="46" spans="2:5" ht="17" thickBot="1">
      <c r="B46" s="17">
        <v>27</v>
      </c>
      <c r="C46" s="18"/>
      <c r="D46" s="18"/>
      <c r="E46" s="19"/>
    </row>
    <row r="47" spans="2:5">
      <c r="B47" s="11">
        <v>28</v>
      </c>
      <c r="C47" s="12"/>
      <c r="D47" s="12"/>
      <c r="E47" s="13"/>
    </row>
    <row r="48" spans="2:5">
      <c r="B48" s="14">
        <v>29</v>
      </c>
      <c r="C48" s="15"/>
      <c r="D48" s="15"/>
      <c r="E48" s="16"/>
    </row>
    <row r="49" spans="2:5" ht="17" thickBot="1">
      <c r="B49" s="17">
        <v>30</v>
      </c>
      <c r="C49" s="18"/>
      <c r="D49" s="18"/>
      <c r="E49" s="19"/>
    </row>
    <row r="50" spans="2:5">
      <c r="B50" s="11">
        <v>31</v>
      </c>
      <c r="C50" s="12"/>
      <c r="D50" s="12"/>
      <c r="E50" s="13"/>
    </row>
    <row r="51" spans="2:5">
      <c r="B51" s="14">
        <v>32</v>
      </c>
      <c r="C51" s="15"/>
      <c r="D51" s="15"/>
      <c r="E51" s="16"/>
    </row>
    <row r="52" spans="2:5" ht="17" thickBot="1">
      <c r="B52" s="17">
        <v>33</v>
      </c>
      <c r="C52" s="18"/>
      <c r="D52" s="18"/>
      <c r="E52" s="19"/>
    </row>
    <row r="53" spans="2:5">
      <c r="B53" s="11">
        <v>34</v>
      </c>
      <c r="C53" s="12"/>
      <c r="D53" s="12"/>
      <c r="E53" s="13"/>
    </row>
    <row r="54" spans="2:5">
      <c r="B54" s="14">
        <v>35</v>
      </c>
      <c r="C54" s="15"/>
      <c r="D54" s="15"/>
      <c r="E54" s="16"/>
    </row>
    <row r="55" spans="2:5" ht="17" thickBot="1">
      <c r="B55" s="17">
        <v>36</v>
      </c>
      <c r="C55" s="18"/>
      <c r="D55" s="18"/>
      <c r="E55" s="19"/>
    </row>
    <row r="56" spans="2:5">
      <c r="B56" s="11">
        <v>37</v>
      </c>
      <c r="C56" s="12"/>
      <c r="D56" s="12"/>
      <c r="E56" s="13"/>
    </row>
    <row r="57" spans="2:5">
      <c r="B57" s="14">
        <v>38</v>
      </c>
      <c r="C57" s="15"/>
      <c r="D57" s="15"/>
      <c r="E57" s="16"/>
    </row>
    <row r="58" spans="2:5" ht="17" thickBot="1">
      <c r="B58" s="17">
        <v>39</v>
      </c>
      <c r="C58" s="18"/>
      <c r="D58" s="18"/>
      <c r="E58" s="19"/>
    </row>
    <row r="59" spans="2:5">
      <c r="B59" s="11">
        <v>40</v>
      </c>
      <c r="C59" s="12"/>
      <c r="D59" s="12"/>
      <c r="E59" s="13"/>
    </row>
    <row r="60" spans="2:5">
      <c r="B60" s="14">
        <v>41</v>
      </c>
      <c r="C60" s="15"/>
      <c r="D60" s="15"/>
      <c r="E60" s="16"/>
    </row>
    <row r="61" spans="2:5" ht="17" thickBot="1">
      <c r="B61" s="17">
        <v>42</v>
      </c>
      <c r="C61" s="18"/>
      <c r="D61" s="18"/>
      <c r="E61" s="19"/>
    </row>
    <row r="62" spans="2:5">
      <c r="B62" s="11">
        <v>43</v>
      </c>
      <c r="C62" s="12"/>
      <c r="D62" s="12"/>
      <c r="E62" s="13"/>
    </row>
    <row r="63" spans="2:5">
      <c r="B63" s="14">
        <v>44</v>
      </c>
      <c r="C63" s="15"/>
      <c r="D63" s="15"/>
      <c r="E63" s="16"/>
    </row>
    <row r="64" spans="2:5" ht="17" thickBot="1">
      <c r="B64" s="17">
        <v>45</v>
      </c>
      <c r="C64" s="18"/>
      <c r="D64" s="18"/>
      <c r="E64" s="19"/>
    </row>
    <row r="65" spans="2:5">
      <c r="B65" s="11">
        <v>46</v>
      </c>
      <c r="C65" s="12"/>
      <c r="D65" s="12"/>
      <c r="E65" s="13"/>
    </row>
    <row r="66" spans="2:5">
      <c r="B66" s="14">
        <v>47</v>
      </c>
      <c r="C66" s="15"/>
      <c r="D66" s="15"/>
      <c r="E66" s="16"/>
    </row>
    <row r="67" spans="2:5" ht="17" thickBot="1">
      <c r="B67" s="17">
        <v>48</v>
      </c>
      <c r="C67" s="18"/>
      <c r="D67" s="18"/>
      <c r="E67" s="19"/>
    </row>
    <row r="68" spans="2:5">
      <c r="B68" s="11">
        <v>49</v>
      </c>
      <c r="C68" s="12"/>
      <c r="D68" s="12"/>
      <c r="E68" s="13"/>
    </row>
    <row r="69" spans="2:5">
      <c r="B69" s="14">
        <v>50</v>
      </c>
      <c r="C69" s="15"/>
      <c r="D69" s="15"/>
      <c r="E69" s="16"/>
    </row>
    <row r="70" spans="2:5" ht="17" thickBot="1">
      <c r="B70" s="17">
        <v>51</v>
      </c>
      <c r="C70" s="18"/>
      <c r="D70" s="18"/>
      <c r="E70" s="19"/>
    </row>
    <row r="71" spans="2:5">
      <c r="B71" s="11">
        <v>52</v>
      </c>
      <c r="C71" s="12"/>
      <c r="D71" s="12"/>
      <c r="E71" s="13"/>
    </row>
    <row r="72" spans="2:5">
      <c r="B72" s="14">
        <v>53</v>
      </c>
      <c r="C72" s="15"/>
      <c r="D72" s="15"/>
      <c r="E72" s="16"/>
    </row>
    <row r="73" spans="2:5" ht="17" thickBot="1">
      <c r="B73" s="17">
        <v>54</v>
      </c>
      <c r="C73" s="18"/>
      <c r="D73" s="18"/>
      <c r="E73" s="19"/>
    </row>
    <row r="74" spans="2:5">
      <c r="B74" s="11">
        <v>55</v>
      </c>
      <c r="C74" s="12"/>
      <c r="D74" s="12"/>
      <c r="E74" s="13"/>
    </row>
    <row r="75" spans="2:5">
      <c r="B75" s="14">
        <v>56</v>
      </c>
      <c r="C75" s="15"/>
      <c r="D75" s="15"/>
      <c r="E75" s="16"/>
    </row>
    <row r="76" spans="2:5" ht="17" thickBot="1">
      <c r="B76" s="17">
        <v>57</v>
      </c>
      <c r="C76" s="18"/>
      <c r="D76" s="18"/>
      <c r="E76" s="19"/>
    </row>
    <row r="77" spans="2:5">
      <c r="B77" s="11">
        <v>58</v>
      </c>
      <c r="C77" s="12"/>
      <c r="D77" s="12"/>
      <c r="E77" s="13"/>
    </row>
    <row r="78" spans="2:5">
      <c r="B78" s="14">
        <v>59</v>
      </c>
      <c r="C78" s="15"/>
      <c r="D78" s="15"/>
      <c r="E78" s="16"/>
    </row>
    <row r="79" spans="2:5" ht="17" thickBot="1">
      <c r="B79" s="17">
        <v>60</v>
      </c>
      <c r="C79" s="18"/>
      <c r="D79" s="18"/>
      <c r="E79" s="19"/>
    </row>
    <row r="80" spans="2:5">
      <c r="B80" s="11">
        <v>61</v>
      </c>
      <c r="C80" s="12"/>
      <c r="D80" s="12"/>
      <c r="E80" s="13"/>
    </row>
    <row r="81" spans="2:5">
      <c r="B81" s="14">
        <v>62</v>
      </c>
      <c r="C81" s="15"/>
      <c r="D81" s="15"/>
      <c r="E81" s="16"/>
    </row>
    <row r="82" spans="2:5" ht="17" thickBot="1">
      <c r="B82" s="17">
        <v>63</v>
      </c>
      <c r="C82" s="18"/>
      <c r="D82" s="18"/>
      <c r="E82" s="19"/>
    </row>
    <row r="83" spans="2:5">
      <c r="B83" s="11">
        <v>64</v>
      </c>
      <c r="C83" s="12"/>
      <c r="D83" s="12"/>
      <c r="E83" s="13"/>
    </row>
    <row r="84" spans="2:5">
      <c r="B84" s="14">
        <v>65</v>
      </c>
      <c r="C84" s="15"/>
      <c r="D84" s="15"/>
      <c r="E84" s="16"/>
    </row>
    <row r="85" spans="2:5" ht="17" thickBot="1">
      <c r="B85" s="17">
        <v>66</v>
      </c>
      <c r="C85" s="18"/>
      <c r="D85" s="18"/>
      <c r="E85" s="19"/>
    </row>
    <row r="86" spans="2:5">
      <c r="B86" s="11">
        <v>67</v>
      </c>
      <c r="C86" s="12"/>
      <c r="D86" s="12"/>
      <c r="E86" s="13"/>
    </row>
    <row r="87" spans="2:5">
      <c r="B87" s="14">
        <v>68</v>
      </c>
      <c r="C87" s="15"/>
      <c r="D87" s="15"/>
      <c r="E87" s="16"/>
    </row>
    <row r="88" spans="2:5" ht="17" thickBot="1">
      <c r="B88" s="17">
        <v>69</v>
      </c>
      <c r="C88" s="18"/>
      <c r="D88" s="18"/>
      <c r="E88" s="19"/>
    </row>
    <row r="89" spans="2:5">
      <c r="B89" s="11">
        <v>70</v>
      </c>
      <c r="C89" s="12"/>
      <c r="D89" s="12"/>
      <c r="E89" s="13"/>
    </row>
    <row r="90" spans="2:5">
      <c r="B90" s="14">
        <v>71</v>
      </c>
      <c r="C90" s="15"/>
      <c r="D90" s="15"/>
      <c r="E90" s="16"/>
    </row>
    <row r="91" spans="2:5" ht="17" thickBot="1">
      <c r="B91" s="17">
        <v>72</v>
      </c>
      <c r="C91" s="18"/>
      <c r="D91" s="18"/>
      <c r="E91" s="19"/>
    </row>
    <row r="92" spans="2:5">
      <c r="B92" s="11">
        <v>73</v>
      </c>
      <c r="C92" s="12"/>
      <c r="D92" s="12"/>
      <c r="E92" s="13"/>
    </row>
    <row r="93" spans="2:5">
      <c r="B93" s="14">
        <v>74</v>
      </c>
      <c r="C93" s="15"/>
      <c r="D93" s="15"/>
      <c r="E93" s="16"/>
    </row>
    <row r="94" spans="2:5" ht="17" thickBot="1">
      <c r="B94" s="17">
        <v>75</v>
      </c>
      <c r="C94" s="18"/>
      <c r="D94" s="18"/>
      <c r="E94" s="19"/>
    </row>
    <row r="95" spans="2:5">
      <c r="B95" s="11">
        <v>76</v>
      </c>
      <c r="C95" s="12"/>
      <c r="D95" s="12"/>
      <c r="E95" s="13"/>
    </row>
    <row r="96" spans="2:5">
      <c r="B96" s="14">
        <v>77</v>
      </c>
      <c r="C96" s="15"/>
      <c r="D96" s="15"/>
      <c r="E96" s="16"/>
    </row>
    <row r="97" spans="2:5" ht="17" thickBot="1">
      <c r="B97" s="17">
        <v>78</v>
      </c>
      <c r="C97" s="18"/>
      <c r="D97" s="18"/>
      <c r="E97" s="19"/>
    </row>
    <row r="98" spans="2:5">
      <c r="B98" s="11">
        <v>79</v>
      </c>
      <c r="C98" s="12"/>
      <c r="D98" s="12"/>
      <c r="E98" s="13"/>
    </row>
    <row r="99" spans="2:5">
      <c r="B99" s="14">
        <v>80</v>
      </c>
      <c r="C99" s="15"/>
      <c r="D99" s="15"/>
      <c r="E99" s="16"/>
    </row>
    <row r="100" spans="2:5" ht="17" thickBot="1">
      <c r="B100" s="17">
        <v>81</v>
      </c>
      <c r="C100" s="18"/>
      <c r="D100" s="18"/>
      <c r="E100" s="19"/>
    </row>
    <row r="101" spans="2:5">
      <c r="B101" s="11">
        <v>82</v>
      </c>
      <c r="C101" s="12"/>
      <c r="D101" s="12"/>
      <c r="E101" s="13"/>
    </row>
    <row r="102" spans="2:5">
      <c r="B102" s="14">
        <v>83</v>
      </c>
      <c r="C102" s="15"/>
      <c r="D102" s="15"/>
      <c r="E102" s="16"/>
    </row>
    <row r="103" spans="2:5" ht="17" thickBot="1">
      <c r="B103" s="17">
        <v>84</v>
      </c>
      <c r="C103" s="18"/>
      <c r="D103" s="18"/>
      <c r="E103" s="19"/>
    </row>
    <row r="104" spans="2:5">
      <c r="B104" s="11">
        <v>85</v>
      </c>
      <c r="C104" s="12"/>
      <c r="D104" s="12"/>
      <c r="E104" s="13"/>
    </row>
    <row r="105" spans="2:5">
      <c r="B105" s="14">
        <v>86</v>
      </c>
      <c r="C105" s="15"/>
      <c r="D105" s="15"/>
      <c r="E105" s="16"/>
    </row>
    <row r="106" spans="2:5" ht="17" thickBot="1">
      <c r="B106" s="17">
        <v>87</v>
      </c>
      <c r="C106" s="18"/>
      <c r="D106" s="18"/>
      <c r="E106" s="19"/>
    </row>
    <row r="107" spans="2:5">
      <c r="B107" s="11">
        <v>88</v>
      </c>
      <c r="C107" s="12"/>
      <c r="D107" s="12"/>
      <c r="E107" s="13"/>
    </row>
    <row r="108" spans="2:5">
      <c r="B108" s="14">
        <v>89</v>
      </c>
      <c r="C108" s="15"/>
      <c r="D108" s="15"/>
      <c r="E108" s="16"/>
    </row>
    <row r="109" spans="2:5" ht="17" thickBot="1">
      <c r="B109" s="17">
        <v>90</v>
      </c>
      <c r="C109" s="18"/>
      <c r="D109" s="18"/>
      <c r="E109" s="19"/>
    </row>
    <row r="110" spans="2:5">
      <c r="B110" s="11">
        <v>91</v>
      </c>
      <c r="C110" s="12"/>
      <c r="D110" s="12"/>
      <c r="E110" s="13"/>
    </row>
    <row r="111" spans="2:5">
      <c r="B111" s="14">
        <v>92</v>
      </c>
      <c r="C111" s="15"/>
      <c r="D111" s="15"/>
      <c r="E111" s="16"/>
    </row>
    <row r="112" spans="2:5" ht="17" thickBot="1">
      <c r="B112" s="17">
        <v>93</v>
      </c>
      <c r="C112" s="18"/>
      <c r="D112" s="18"/>
      <c r="E112" s="19"/>
    </row>
    <row r="113" spans="2:5">
      <c r="B113" s="11">
        <v>94</v>
      </c>
      <c r="C113" s="12"/>
      <c r="D113" s="12"/>
      <c r="E113" s="13"/>
    </row>
    <row r="114" spans="2:5">
      <c r="B114" s="14">
        <v>95</v>
      </c>
      <c r="C114" s="15"/>
      <c r="D114" s="15"/>
      <c r="E114" s="16"/>
    </row>
    <row r="115" spans="2:5" ht="17" thickBot="1">
      <c r="B115" s="17">
        <v>96</v>
      </c>
      <c r="C115" s="18"/>
      <c r="D115" s="18"/>
      <c r="E115" s="19"/>
    </row>
    <row r="116" spans="2:5">
      <c r="B116" s="11">
        <v>97</v>
      </c>
      <c r="C116" s="12"/>
      <c r="D116" s="12"/>
      <c r="E116" s="13"/>
    </row>
    <row r="117" spans="2:5">
      <c r="B117" s="14">
        <v>98</v>
      </c>
      <c r="C117" s="15"/>
      <c r="D117" s="15"/>
      <c r="E117" s="16"/>
    </row>
    <row r="118" spans="2:5" ht="17" thickBot="1">
      <c r="B118" s="17">
        <v>99</v>
      </c>
      <c r="C118" s="18"/>
      <c r="D118" s="18"/>
      <c r="E118" s="19"/>
    </row>
    <row r="119" spans="2:5">
      <c r="B119" s="11">
        <v>100</v>
      </c>
      <c r="C119" s="12"/>
      <c r="D119" s="12"/>
      <c r="E119" s="13"/>
    </row>
    <row r="120" spans="2:5">
      <c r="B120" s="14">
        <v>101</v>
      </c>
      <c r="C120" s="15"/>
      <c r="D120" s="15"/>
      <c r="E120" s="16"/>
    </row>
    <row r="121" spans="2:5" ht="17" thickBot="1">
      <c r="B121" s="17">
        <v>102</v>
      </c>
      <c r="C121" s="18"/>
      <c r="D121" s="18"/>
      <c r="E121" s="19"/>
    </row>
  </sheetData>
  <sheetProtection sheet="1" objects="1" scenarios="1"/>
  <phoneticPr fontId="2"/>
  <pageMargins left="0.70866141732283472" right="0.70866141732283472" top="0.59055118110236227" bottom="0.39370078740157483" header="0.31496062992125984" footer="0"/>
  <pageSetup paperSize="9" fitToHeight="0" orientation="landscape" horizontalDpi="0" verticalDpi="0" r:id="rId1"/>
  <headerFooter>
    <oddFooter>&amp;C&amp;P /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A574341-7F64-4139-82A3-6F4A690F8BF5}">
          <x14:formula1>
            <xm:f>リスト!$A:$A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37E88-BDEA-4D72-BD62-553FEB77F0BE}">
  <dimension ref="A1:H105"/>
  <sheetViews>
    <sheetView showGridLines="0" workbookViewId="0">
      <pane xSplit="5" ySplit="3" topLeftCell="F4" activePane="bottomRight" state="frozen"/>
      <selection activeCell="J14" sqref="J14"/>
      <selection pane="topRight" activeCell="J14" sqref="J14"/>
      <selection pane="bottomLeft" activeCell="J14" sqref="J14"/>
      <selection pane="bottomRight" activeCell="B2" sqref="B2"/>
    </sheetView>
  </sheetViews>
  <sheetFormatPr baseColWidth="10" defaultColWidth="9" defaultRowHeight="16"/>
  <cols>
    <col min="1" max="2" width="9" style="3"/>
    <col min="3" max="3" width="10.6640625" style="3" customWidth="1"/>
    <col min="4" max="4" width="16.6640625" style="3" customWidth="1"/>
    <col min="5" max="5" width="23.6640625" style="3" customWidth="1"/>
    <col min="6" max="6" width="8.83203125" style="2" bestFit="1" customWidth="1"/>
    <col min="7" max="7" width="22" style="1" customWidth="1"/>
    <col min="8" max="8" width="20.5" style="3" customWidth="1"/>
    <col min="9" max="16384" width="9" style="3"/>
  </cols>
  <sheetData>
    <row r="1" spans="1:8">
      <c r="A1" s="1" t="s">
        <v>5</v>
      </c>
      <c r="B1" s="1"/>
      <c r="C1" s="1"/>
      <c r="D1" s="1"/>
      <c r="G1" s="37"/>
    </row>
    <row r="2" spans="1:8">
      <c r="A2" s="38" t="s">
        <v>11</v>
      </c>
      <c r="B2" s="4" t="str">
        <f ca="1">MID(CELL("filename"),95,4)</f>
        <v/>
      </c>
      <c r="C2" s="40"/>
      <c r="D2" s="42"/>
      <c r="E2" s="41"/>
      <c r="G2" s="37"/>
    </row>
    <row r="3" spans="1:8" ht="34">
      <c r="A3" s="43" t="s">
        <v>98</v>
      </c>
      <c r="B3" s="25" t="s">
        <v>13</v>
      </c>
      <c r="C3" s="25" t="s">
        <v>6</v>
      </c>
      <c r="D3" s="25" t="s">
        <v>8</v>
      </c>
      <c r="E3" s="25" t="s">
        <v>1</v>
      </c>
      <c r="F3" s="43" t="s">
        <v>97</v>
      </c>
      <c r="G3" s="25" t="s">
        <v>3</v>
      </c>
      <c r="H3" s="25" t="s">
        <v>12</v>
      </c>
    </row>
    <row r="4" spans="1:8" ht="17">
      <c r="A4" s="4" t="str">
        <f ca="1">IF($B$2="","",$B$2)</f>
        <v/>
      </c>
      <c r="B4" s="4"/>
      <c r="C4" s="4" t="str">
        <f>IF('選手名簿(申込用)'!$C$14="","",'選手名簿(申込用)'!$C$14)</f>
        <v/>
      </c>
      <c r="D4" s="4" t="str">
        <f>IF('選手名簿(申込用)'!$C$15="","",'選手名簿(申込用)'!$C$15)</f>
        <v/>
      </c>
      <c r="E4" s="30" t="str">
        <f>CONCATENATE('選手名簿(申込用)'!$C$16,'選手名簿(申込用)'!$C$17)</f>
        <v/>
      </c>
      <c r="F4" s="4">
        <v>1</v>
      </c>
      <c r="G4" s="4" t="str">
        <f>IF('選手名簿(申込用)'!C20="","",'選手名簿(申込用)'!C20)</f>
        <v/>
      </c>
      <c r="H4" s="4" t="str">
        <f>IF('選手名簿(申込用)'!D20="","",'選手名簿(申込用)'!D20)</f>
        <v/>
      </c>
    </row>
    <row r="5" spans="1:8" ht="17">
      <c r="A5" s="4" t="str">
        <f t="shared" ref="A5:A68" ca="1" si="0">IF($B$2="","",$B$2)</f>
        <v/>
      </c>
      <c r="B5" s="4"/>
      <c r="C5" s="4" t="str">
        <f>IF('選手名簿(申込用)'!$C$14="","",'選手名簿(申込用)'!$C$14)</f>
        <v/>
      </c>
      <c r="D5" s="4" t="str">
        <f>IF('選手名簿(申込用)'!$C$15="","",'選手名簿(申込用)'!$C$15)</f>
        <v/>
      </c>
      <c r="E5" s="30" t="str">
        <f>CONCATENATE('選手名簿(申込用)'!$C$16,'選手名簿(申込用)'!$C$17)</f>
        <v/>
      </c>
      <c r="F5" s="4">
        <v>2</v>
      </c>
      <c r="G5" s="4" t="str">
        <f>IF('選手名簿(申込用)'!C21="","",'選手名簿(申込用)'!C21)</f>
        <v/>
      </c>
      <c r="H5" s="4" t="str">
        <f>IF('選手名簿(申込用)'!D21="","",'選手名簿(申込用)'!D21)</f>
        <v/>
      </c>
    </row>
    <row r="6" spans="1:8" ht="17">
      <c r="A6" s="4" t="str">
        <f t="shared" ca="1" si="0"/>
        <v/>
      </c>
      <c r="B6" s="4"/>
      <c r="C6" s="4" t="str">
        <f>IF('選手名簿(申込用)'!$C$14="","",'選手名簿(申込用)'!$C$14)</f>
        <v/>
      </c>
      <c r="D6" s="4" t="str">
        <f>IF('選手名簿(申込用)'!$C$15="","",'選手名簿(申込用)'!$C$15)</f>
        <v/>
      </c>
      <c r="E6" s="30" t="str">
        <f>CONCATENATE('選手名簿(申込用)'!$C$16,'選手名簿(申込用)'!$C$17)</f>
        <v/>
      </c>
      <c r="F6" s="4">
        <v>3</v>
      </c>
      <c r="G6" s="4" t="str">
        <f>IF('選手名簿(申込用)'!C22="","",'選手名簿(申込用)'!C22)</f>
        <v/>
      </c>
      <c r="H6" s="4" t="str">
        <f>IF('選手名簿(申込用)'!D22="","",'選手名簿(申込用)'!D22)</f>
        <v/>
      </c>
    </row>
    <row r="7" spans="1:8" ht="17">
      <c r="A7" s="4" t="str">
        <f t="shared" ca="1" si="0"/>
        <v/>
      </c>
      <c r="B7" s="4"/>
      <c r="C7" s="4" t="str">
        <f>IF('選手名簿(申込用)'!$C$14="","",'選手名簿(申込用)'!$C$14)</f>
        <v/>
      </c>
      <c r="D7" s="4" t="str">
        <f>IF('選手名簿(申込用)'!$C$15="","",'選手名簿(申込用)'!$C$15)</f>
        <v/>
      </c>
      <c r="E7" s="30" t="str">
        <f>CONCATENATE('選手名簿(申込用)'!$C$16,'選手名簿(申込用)'!$C$17)</f>
        <v/>
      </c>
      <c r="F7" s="4">
        <v>4</v>
      </c>
      <c r="G7" s="4" t="str">
        <f>IF('選手名簿(申込用)'!C23="","",'選手名簿(申込用)'!C23)</f>
        <v/>
      </c>
      <c r="H7" s="4" t="str">
        <f>IF('選手名簿(申込用)'!D23="","",'選手名簿(申込用)'!D23)</f>
        <v/>
      </c>
    </row>
    <row r="8" spans="1:8" ht="17">
      <c r="A8" s="4" t="str">
        <f t="shared" ca="1" si="0"/>
        <v/>
      </c>
      <c r="B8" s="4"/>
      <c r="C8" s="4" t="str">
        <f>IF('選手名簿(申込用)'!$C$14="","",'選手名簿(申込用)'!$C$14)</f>
        <v/>
      </c>
      <c r="D8" s="4" t="str">
        <f>IF('選手名簿(申込用)'!$C$15="","",'選手名簿(申込用)'!$C$15)</f>
        <v/>
      </c>
      <c r="E8" s="30" t="str">
        <f>CONCATENATE('選手名簿(申込用)'!$C$16,'選手名簿(申込用)'!$C$17)</f>
        <v/>
      </c>
      <c r="F8" s="4">
        <v>5</v>
      </c>
      <c r="G8" s="4" t="str">
        <f>IF('選手名簿(申込用)'!C24="","",'選手名簿(申込用)'!C24)</f>
        <v/>
      </c>
      <c r="H8" s="4" t="str">
        <f>IF('選手名簿(申込用)'!D24="","",'選手名簿(申込用)'!D24)</f>
        <v/>
      </c>
    </row>
    <row r="9" spans="1:8" ht="17">
      <c r="A9" s="4" t="str">
        <f t="shared" ca="1" si="0"/>
        <v/>
      </c>
      <c r="B9" s="4"/>
      <c r="C9" s="4" t="str">
        <f>IF('選手名簿(申込用)'!$C$14="","",'選手名簿(申込用)'!$C$14)</f>
        <v/>
      </c>
      <c r="D9" s="4" t="str">
        <f>IF('選手名簿(申込用)'!$C$15="","",'選手名簿(申込用)'!$C$15)</f>
        <v/>
      </c>
      <c r="E9" s="30" t="str">
        <f>CONCATENATE('選手名簿(申込用)'!$C$16,'選手名簿(申込用)'!$C$17)</f>
        <v/>
      </c>
      <c r="F9" s="4">
        <v>6</v>
      </c>
      <c r="G9" s="4" t="str">
        <f>IF('選手名簿(申込用)'!C25="","",'選手名簿(申込用)'!C25)</f>
        <v/>
      </c>
      <c r="H9" s="4" t="str">
        <f>IF('選手名簿(申込用)'!D25="","",'選手名簿(申込用)'!D25)</f>
        <v/>
      </c>
    </row>
    <row r="10" spans="1:8" ht="17">
      <c r="A10" s="4" t="str">
        <f t="shared" ca="1" si="0"/>
        <v/>
      </c>
      <c r="B10" s="4"/>
      <c r="C10" s="4" t="str">
        <f>IF('選手名簿(申込用)'!$C$14="","",'選手名簿(申込用)'!$C$14)</f>
        <v/>
      </c>
      <c r="D10" s="4" t="str">
        <f>IF('選手名簿(申込用)'!$C$15="","",'選手名簿(申込用)'!$C$15)</f>
        <v/>
      </c>
      <c r="E10" s="30" t="str">
        <f>CONCATENATE('選手名簿(申込用)'!$C$16,'選手名簿(申込用)'!$C$17)</f>
        <v/>
      </c>
      <c r="F10" s="4">
        <v>7</v>
      </c>
      <c r="G10" s="4" t="str">
        <f>IF('選手名簿(申込用)'!C26="","",'選手名簿(申込用)'!C26)</f>
        <v/>
      </c>
      <c r="H10" s="4" t="str">
        <f>IF('選手名簿(申込用)'!D26="","",'選手名簿(申込用)'!D26)</f>
        <v/>
      </c>
    </row>
    <row r="11" spans="1:8" ht="17">
      <c r="A11" s="4" t="str">
        <f t="shared" ca="1" si="0"/>
        <v/>
      </c>
      <c r="B11" s="4"/>
      <c r="C11" s="4" t="str">
        <f>IF('選手名簿(申込用)'!$C$14="","",'選手名簿(申込用)'!$C$14)</f>
        <v/>
      </c>
      <c r="D11" s="4" t="str">
        <f>IF('選手名簿(申込用)'!$C$15="","",'選手名簿(申込用)'!$C$15)</f>
        <v/>
      </c>
      <c r="E11" s="30" t="str">
        <f>CONCATENATE('選手名簿(申込用)'!$C$16,'選手名簿(申込用)'!$C$17)</f>
        <v/>
      </c>
      <c r="F11" s="4">
        <v>8</v>
      </c>
      <c r="G11" s="4" t="str">
        <f>IF('選手名簿(申込用)'!C27="","",'選手名簿(申込用)'!C27)</f>
        <v/>
      </c>
      <c r="H11" s="4" t="str">
        <f>IF('選手名簿(申込用)'!D27="","",'選手名簿(申込用)'!D27)</f>
        <v/>
      </c>
    </row>
    <row r="12" spans="1:8" ht="17">
      <c r="A12" s="4" t="str">
        <f t="shared" ca="1" si="0"/>
        <v/>
      </c>
      <c r="B12" s="4"/>
      <c r="C12" s="4" t="str">
        <f>IF('選手名簿(申込用)'!$C$14="","",'選手名簿(申込用)'!$C$14)</f>
        <v/>
      </c>
      <c r="D12" s="4" t="str">
        <f>IF('選手名簿(申込用)'!$C$15="","",'選手名簿(申込用)'!$C$15)</f>
        <v/>
      </c>
      <c r="E12" s="30" t="str">
        <f>CONCATENATE('選手名簿(申込用)'!$C$16,'選手名簿(申込用)'!$C$17)</f>
        <v/>
      </c>
      <c r="F12" s="4">
        <v>9</v>
      </c>
      <c r="G12" s="4" t="str">
        <f>IF('選手名簿(申込用)'!C28="","",'選手名簿(申込用)'!C28)</f>
        <v/>
      </c>
      <c r="H12" s="4" t="str">
        <f>IF('選手名簿(申込用)'!D28="","",'選手名簿(申込用)'!D28)</f>
        <v/>
      </c>
    </row>
    <row r="13" spans="1:8" ht="17">
      <c r="A13" s="4" t="str">
        <f t="shared" ca="1" si="0"/>
        <v/>
      </c>
      <c r="B13" s="4"/>
      <c r="C13" s="4" t="str">
        <f>IF('選手名簿(申込用)'!$C$14="","",'選手名簿(申込用)'!$C$14)</f>
        <v/>
      </c>
      <c r="D13" s="4" t="str">
        <f>IF('選手名簿(申込用)'!$C$15="","",'選手名簿(申込用)'!$C$15)</f>
        <v/>
      </c>
      <c r="E13" s="30" t="str">
        <f>CONCATENATE('選手名簿(申込用)'!$C$16,'選手名簿(申込用)'!$C$17)</f>
        <v/>
      </c>
      <c r="F13" s="4">
        <v>10</v>
      </c>
      <c r="G13" s="4" t="str">
        <f>IF('選手名簿(申込用)'!C29="","",'選手名簿(申込用)'!C29)</f>
        <v/>
      </c>
      <c r="H13" s="4" t="str">
        <f>IF('選手名簿(申込用)'!D29="","",'選手名簿(申込用)'!D29)</f>
        <v/>
      </c>
    </row>
    <row r="14" spans="1:8" ht="17">
      <c r="A14" s="4" t="str">
        <f t="shared" ca="1" si="0"/>
        <v/>
      </c>
      <c r="B14" s="4"/>
      <c r="C14" s="4" t="str">
        <f>IF('選手名簿(申込用)'!$C$14="","",'選手名簿(申込用)'!$C$14)</f>
        <v/>
      </c>
      <c r="D14" s="4" t="str">
        <f>IF('選手名簿(申込用)'!$C$15="","",'選手名簿(申込用)'!$C$15)</f>
        <v/>
      </c>
      <c r="E14" s="30" t="str">
        <f>CONCATENATE('選手名簿(申込用)'!$C$16,'選手名簿(申込用)'!$C$17)</f>
        <v/>
      </c>
      <c r="F14" s="4">
        <v>11</v>
      </c>
      <c r="G14" s="4" t="str">
        <f>IF('選手名簿(申込用)'!C30="","",'選手名簿(申込用)'!C30)</f>
        <v/>
      </c>
      <c r="H14" s="4" t="str">
        <f>IF('選手名簿(申込用)'!D30="","",'選手名簿(申込用)'!D30)</f>
        <v/>
      </c>
    </row>
    <row r="15" spans="1:8" ht="17">
      <c r="A15" s="4" t="str">
        <f t="shared" ca="1" si="0"/>
        <v/>
      </c>
      <c r="B15" s="4"/>
      <c r="C15" s="4" t="str">
        <f>IF('選手名簿(申込用)'!$C$14="","",'選手名簿(申込用)'!$C$14)</f>
        <v/>
      </c>
      <c r="D15" s="4" t="str">
        <f>IF('選手名簿(申込用)'!$C$15="","",'選手名簿(申込用)'!$C$15)</f>
        <v/>
      </c>
      <c r="E15" s="30" t="str">
        <f>CONCATENATE('選手名簿(申込用)'!$C$16,'選手名簿(申込用)'!$C$17)</f>
        <v/>
      </c>
      <c r="F15" s="4">
        <v>12</v>
      </c>
      <c r="G15" s="4" t="str">
        <f>IF('選手名簿(申込用)'!C31="","",'選手名簿(申込用)'!C31)</f>
        <v/>
      </c>
      <c r="H15" s="4" t="str">
        <f>IF('選手名簿(申込用)'!D31="","",'選手名簿(申込用)'!D31)</f>
        <v/>
      </c>
    </row>
    <row r="16" spans="1:8" ht="17">
      <c r="A16" s="4" t="str">
        <f t="shared" ca="1" si="0"/>
        <v/>
      </c>
      <c r="B16" s="4"/>
      <c r="C16" s="4" t="str">
        <f>IF('選手名簿(申込用)'!$C$14="","",'選手名簿(申込用)'!$C$14)</f>
        <v/>
      </c>
      <c r="D16" s="4" t="str">
        <f>IF('選手名簿(申込用)'!$C$15="","",'選手名簿(申込用)'!$C$15)</f>
        <v/>
      </c>
      <c r="E16" s="30" t="str">
        <f>CONCATENATE('選手名簿(申込用)'!$C$16,'選手名簿(申込用)'!$C$17)</f>
        <v/>
      </c>
      <c r="F16" s="4">
        <v>13</v>
      </c>
      <c r="G16" s="4" t="str">
        <f>IF('選手名簿(申込用)'!C32="","",'選手名簿(申込用)'!C32)</f>
        <v/>
      </c>
      <c r="H16" s="4" t="str">
        <f>IF('選手名簿(申込用)'!D32="","",'選手名簿(申込用)'!D32)</f>
        <v/>
      </c>
    </row>
    <row r="17" spans="1:8" ht="17">
      <c r="A17" s="4" t="str">
        <f t="shared" ca="1" si="0"/>
        <v/>
      </c>
      <c r="B17" s="4"/>
      <c r="C17" s="4" t="str">
        <f>IF('選手名簿(申込用)'!$C$14="","",'選手名簿(申込用)'!$C$14)</f>
        <v/>
      </c>
      <c r="D17" s="4" t="str">
        <f>IF('選手名簿(申込用)'!$C$15="","",'選手名簿(申込用)'!$C$15)</f>
        <v/>
      </c>
      <c r="E17" s="30" t="str">
        <f>CONCATENATE('選手名簿(申込用)'!$C$16,'選手名簿(申込用)'!$C$17)</f>
        <v/>
      </c>
      <c r="F17" s="4">
        <v>14</v>
      </c>
      <c r="G17" s="4" t="str">
        <f>IF('選手名簿(申込用)'!C33="","",'選手名簿(申込用)'!C33)</f>
        <v/>
      </c>
      <c r="H17" s="4" t="str">
        <f>IF('選手名簿(申込用)'!D33="","",'選手名簿(申込用)'!D33)</f>
        <v/>
      </c>
    </row>
    <row r="18" spans="1:8" ht="17">
      <c r="A18" s="4" t="str">
        <f t="shared" ca="1" si="0"/>
        <v/>
      </c>
      <c r="B18" s="4"/>
      <c r="C18" s="4" t="str">
        <f>IF('選手名簿(申込用)'!$C$14="","",'選手名簿(申込用)'!$C$14)</f>
        <v/>
      </c>
      <c r="D18" s="4" t="str">
        <f>IF('選手名簿(申込用)'!$C$15="","",'選手名簿(申込用)'!$C$15)</f>
        <v/>
      </c>
      <c r="E18" s="30" t="str">
        <f>CONCATENATE('選手名簿(申込用)'!$C$16,'選手名簿(申込用)'!$C$17)</f>
        <v/>
      </c>
      <c r="F18" s="4">
        <v>15</v>
      </c>
      <c r="G18" s="4" t="str">
        <f>IF('選手名簿(申込用)'!C34="","",'選手名簿(申込用)'!C34)</f>
        <v/>
      </c>
      <c r="H18" s="4" t="str">
        <f>IF('選手名簿(申込用)'!D34="","",'選手名簿(申込用)'!D34)</f>
        <v/>
      </c>
    </row>
    <row r="19" spans="1:8" ht="17">
      <c r="A19" s="4" t="str">
        <f t="shared" ca="1" si="0"/>
        <v/>
      </c>
      <c r="B19" s="4"/>
      <c r="C19" s="4" t="str">
        <f>IF('選手名簿(申込用)'!$C$14="","",'選手名簿(申込用)'!$C$14)</f>
        <v/>
      </c>
      <c r="D19" s="4" t="str">
        <f>IF('選手名簿(申込用)'!$C$15="","",'選手名簿(申込用)'!$C$15)</f>
        <v/>
      </c>
      <c r="E19" s="30" t="str">
        <f>CONCATENATE('選手名簿(申込用)'!$C$16,'選手名簿(申込用)'!$C$17)</f>
        <v/>
      </c>
      <c r="F19" s="4">
        <v>16</v>
      </c>
      <c r="G19" s="4" t="str">
        <f>IF('選手名簿(申込用)'!C35="","",'選手名簿(申込用)'!C35)</f>
        <v/>
      </c>
      <c r="H19" s="4" t="str">
        <f>IF('選手名簿(申込用)'!D35="","",'選手名簿(申込用)'!D35)</f>
        <v/>
      </c>
    </row>
    <row r="20" spans="1:8" ht="17">
      <c r="A20" s="4" t="str">
        <f t="shared" ca="1" si="0"/>
        <v/>
      </c>
      <c r="B20" s="4"/>
      <c r="C20" s="4" t="str">
        <f>IF('選手名簿(申込用)'!$C$14="","",'選手名簿(申込用)'!$C$14)</f>
        <v/>
      </c>
      <c r="D20" s="4" t="str">
        <f>IF('選手名簿(申込用)'!$C$15="","",'選手名簿(申込用)'!$C$15)</f>
        <v/>
      </c>
      <c r="E20" s="30" t="str">
        <f>CONCATENATE('選手名簿(申込用)'!$C$16,'選手名簿(申込用)'!$C$17)</f>
        <v/>
      </c>
      <c r="F20" s="4">
        <v>17</v>
      </c>
      <c r="G20" s="4" t="str">
        <f>IF('選手名簿(申込用)'!C36="","",'選手名簿(申込用)'!C36)</f>
        <v/>
      </c>
      <c r="H20" s="4" t="str">
        <f>IF('選手名簿(申込用)'!D36="","",'選手名簿(申込用)'!D36)</f>
        <v/>
      </c>
    </row>
    <row r="21" spans="1:8" ht="17">
      <c r="A21" s="4" t="str">
        <f t="shared" ca="1" si="0"/>
        <v/>
      </c>
      <c r="B21" s="4"/>
      <c r="C21" s="4" t="str">
        <f>IF('選手名簿(申込用)'!$C$14="","",'選手名簿(申込用)'!$C$14)</f>
        <v/>
      </c>
      <c r="D21" s="4" t="str">
        <f>IF('選手名簿(申込用)'!$C$15="","",'選手名簿(申込用)'!$C$15)</f>
        <v/>
      </c>
      <c r="E21" s="30" t="str">
        <f>CONCATENATE('選手名簿(申込用)'!$C$16,'選手名簿(申込用)'!$C$17)</f>
        <v/>
      </c>
      <c r="F21" s="4">
        <v>18</v>
      </c>
      <c r="G21" s="4" t="str">
        <f>IF('選手名簿(申込用)'!C37="","",'選手名簿(申込用)'!C37)</f>
        <v/>
      </c>
      <c r="H21" s="4" t="str">
        <f>IF('選手名簿(申込用)'!D37="","",'選手名簿(申込用)'!D37)</f>
        <v/>
      </c>
    </row>
    <row r="22" spans="1:8" ht="17">
      <c r="A22" s="4" t="str">
        <f t="shared" ca="1" si="0"/>
        <v/>
      </c>
      <c r="B22" s="4"/>
      <c r="C22" s="4" t="str">
        <f>IF('選手名簿(申込用)'!$C$14="","",'選手名簿(申込用)'!$C$14)</f>
        <v/>
      </c>
      <c r="D22" s="4" t="str">
        <f>IF('選手名簿(申込用)'!$C$15="","",'選手名簿(申込用)'!$C$15)</f>
        <v/>
      </c>
      <c r="E22" s="30" t="str">
        <f>CONCATENATE('選手名簿(申込用)'!$C$16,'選手名簿(申込用)'!$C$17)</f>
        <v/>
      </c>
      <c r="F22" s="4">
        <v>19</v>
      </c>
      <c r="G22" s="4" t="str">
        <f>IF('選手名簿(申込用)'!C38="","",'選手名簿(申込用)'!C38)</f>
        <v/>
      </c>
      <c r="H22" s="4" t="str">
        <f>IF('選手名簿(申込用)'!D38="","",'選手名簿(申込用)'!D38)</f>
        <v/>
      </c>
    </row>
    <row r="23" spans="1:8" ht="17">
      <c r="A23" s="4" t="str">
        <f t="shared" ca="1" si="0"/>
        <v/>
      </c>
      <c r="B23" s="4"/>
      <c r="C23" s="4" t="str">
        <f>IF('選手名簿(申込用)'!$C$14="","",'選手名簿(申込用)'!$C$14)</f>
        <v/>
      </c>
      <c r="D23" s="4" t="str">
        <f>IF('選手名簿(申込用)'!$C$15="","",'選手名簿(申込用)'!$C$15)</f>
        <v/>
      </c>
      <c r="E23" s="30" t="str">
        <f>CONCATENATE('選手名簿(申込用)'!$C$16,'選手名簿(申込用)'!$C$17)</f>
        <v/>
      </c>
      <c r="F23" s="4">
        <v>20</v>
      </c>
      <c r="G23" s="4" t="str">
        <f>IF('選手名簿(申込用)'!C39="","",'選手名簿(申込用)'!C39)</f>
        <v/>
      </c>
      <c r="H23" s="4" t="str">
        <f>IF('選手名簿(申込用)'!D39="","",'選手名簿(申込用)'!D39)</f>
        <v/>
      </c>
    </row>
    <row r="24" spans="1:8" ht="17">
      <c r="A24" s="4" t="str">
        <f t="shared" ca="1" si="0"/>
        <v/>
      </c>
      <c r="B24" s="4"/>
      <c r="C24" s="4" t="str">
        <f>IF('選手名簿(申込用)'!$C$14="","",'選手名簿(申込用)'!$C$14)</f>
        <v/>
      </c>
      <c r="D24" s="4" t="str">
        <f>IF('選手名簿(申込用)'!$C$15="","",'選手名簿(申込用)'!$C$15)</f>
        <v/>
      </c>
      <c r="E24" s="30" t="str">
        <f>CONCATENATE('選手名簿(申込用)'!$C$16,'選手名簿(申込用)'!$C$17)</f>
        <v/>
      </c>
      <c r="F24" s="4">
        <v>21</v>
      </c>
      <c r="G24" s="4" t="str">
        <f>IF('選手名簿(申込用)'!C40="","",'選手名簿(申込用)'!C40)</f>
        <v/>
      </c>
      <c r="H24" s="4" t="str">
        <f>IF('選手名簿(申込用)'!D40="","",'選手名簿(申込用)'!D40)</f>
        <v/>
      </c>
    </row>
    <row r="25" spans="1:8" ht="17">
      <c r="A25" s="4" t="str">
        <f t="shared" ca="1" si="0"/>
        <v/>
      </c>
      <c r="B25" s="4"/>
      <c r="C25" s="4" t="str">
        <f>IF('選手名簿(申込用)'!$C$14="","",'選手名簿(申込用)'!$C$14)</f>
        <v/>
      </c>
      <c r="D25" s="4" t="str">
        <f>IF('選手名簿(申込用)'!$C$15="","",'選手名簿(申込用)'!$C$15)</f>
        <v/>
      </c>
      <c r="E25" s="30" t="str">
        <f>CONCATENATE('選手名簿(申込用)'!$C$16,'選手名簿(申込用)'!$C$17)</f>
        <v/>
      </c>
      <c r="F25" s="4">
        <v>22</v>
      </c>
      <c r="G25" s="4" t="str">
        <f>IF('選手名簿(申込用)'!C41="","",'選手名簿(申込用)'!C41)</f>
        <v/>
      </c>
      <c r="H25" s="4" t="str">
        <f>IF('選手名簿(申込用)'!D41="","",'選手名簿(申込用)'!D41)</f>
        <v/>
      </c>
    </row>
    <row r="26" spans="1:8" ht="17">
      <c r="A26" s="4" t="str">
        <f t="shared" ca="1" si="0"/>
        <v/>
      </c>
      <c r="B26" s="4"/>
      <c r="C26" s="4" t="str">
        <f>IF('選手名簿(申込用)'!$C$14="","",'選手名簿(申込用)'!$C$14)</f>
        <v/>
      </c>
      <c r="D26" s="4" t="str">
        <f>IF('選手名簿(申込用)'!$C$15="","",'選手名簿(申込用)'!$C$15)</f>
        <v/>
      </c>
      <c r="E26" s="30" t="str">
        <f>CONCATENATE('選手名簿(申込用)'!$C$16,'選手名簿(申込用)'!$C$17)</f>
        <v/>
      </c>
      <c r="F26" s="4">
        <v>23</v>
      </c>
      <c r="G26" s="4" t="str">
        <f>IF('選手名簿(申込用)'!C42="","",'選手名簿(申込用)'!C42)</f>
        <v/>
      </c>
      <c r="H26" s="4" t="str">
        <f>IF('選手名簿(申込用)'!D42="","",'選手名簿(申込用)'!D42)</f>
        <v/>
      </c>
    </row>
    <row r="27" spans="1:8" ht="17">
      <c r="A27" s="4" t="str">
        <f t="shared" ca="1" si="0"/>
        <v/>
      </c>
      <c r="B27" s="4"/>
      <c r="C27" s="4" t="str">
        <f>IF('選手名簿(申込用)'!$C$14="","",'選手名簿(申込用)'!$C$14)</f>
        <v/>
      </c>
      <c r="D27" s="4" t="str">
        <f>IF('選手名簿(申込用)'!$C$15="","",'選手名簿(申込用)'!$C$15)</f>
        <v/>
      </c>
      <c r="E27" s="30" t="str">
        <f>CONCATENATE('選手名簿(申込用)'!$C$16,'選手名簿(申込用)'!$C$17)</f>
        <v/>
      </c>
      <c r="F27" s="4">
        <v>24</v>
      </c>
      <c r="G27" s="4" t="str">
        <f>IF('選手名簿(申込用)'!C43="","",'選手名簿(申込用)'!C43)</f>
        <v/>
      </c>
      <c r="H27" s="4" t="str">
        <f>IF('選手名簿(申込用)'!D43="","",'選手名簿(申込用)'!D43)</f>
        <v/>
      </c>
    </row>
    <row r="28" spans="1:8" ht="17">
      <c r="A28" s="4" t="str">
        <f t="shared" ca="1" si="0"/>
        <v/>
      </c>
      <c r="B28" s="4"/>
      <c r="C28" s="4" t="str">
        <f>IF('選手名簿(申込用)'!$C$14="","",'選手名簿(申込用)'!$C$14)</f>
        <v/>
      </c>
      <c r="D28" s="4" t="str">
        <f>IF('選手名簿(申込用)'!$C$15="","",'選手名簿(申込用)'!$C$15)</f>
        <v/>
      </c>
      <c r="E28" s="30" t="str">
        <f>CONCATENATE('選手名簿(申込用)'!$C$16,'選手名簿(申込用)'!$C$17)</f>
        <v/>
      </c>
      <c r="F28" s="4">
        <v>25</v>
      </c>
      <c r="G28" s="4" t="str">
        <f>IF('選手名簿(申込用)'!C44="","",'選手名簿(申込用)'!C44)</f>
        <v/>
      </c>
      <c r="H28" s="4" t="str">
        <f>IF('選手名簿(申込用)'!D44="","",'選手名簿(申込用)'!D44)</f>
        <v/>
      </c>
    </row>
    <row r="29" spans="1:8" ht="17">
      <c r="A29" s="4" t="str">
        <f t="shared" ca="1" si="0"/>
        <v/>
      </c>
      <c r="B29" s="4"/>
      <c r="C29" s="4" t="str">
        <f>IF('選手名簿(申込用)'!$C$14="","",'選手名簿(申込用)'!$C$14)</f>
        <v/>
      </c>
      <c r="D29" s="4" t="str">
        <f>IF('選手名簿(申込用)'!$C$15="","",'選手名簿(申込用)'!$C$15)</f>
        <v/>
      </c>
      <c r="E29" s="30" t="str">
        <f>CONCATENATE('選手名簿(申込用)'!$C$16,'選手名簿(申込用)'!$C$17)</f>
        <v/>
      </c>
      <c r="F29" s="4">
        <v>26</v>
      </c>
      <c r="G29" s="4" t="str">
        <f>IF('選手名簿(申込用)'!C45="","",'選手名簿(申込用)'!C45)</f>
        <v/>
      </c>
      <c r="H29" s="4" t="str">
        <f>IF('選手名簿(申込用)'!D45="","",'選手名簿(申込用)'!D45)</f>
        <v/>
      </c>
    </row>
    <row r="30" spans="1:8" ht="17">
      <c r="A30" s="4" t="str">
        <f t="shared" ca="1" si="0"/>
        <v/>
      </c>
      <c r="B30" s="4"/>
      <c r="C30" s="4" t="str">
        <f>IF('選手名簿(申込用)'!$C$14="","",'選手名簿(申込用)'!$C$14)</f>
        <v/>
      </c>
      <c r="D30" s="4" t="str">
        <f>IF('選手名簿(申込用)'!$C$15="","",'選手名簿(申込用)'!$C$15)</f>
        <v/>
      </c>
      <c r="E30" s="30" t="str">
        <f>CONCATENATE('選手名簿(申込用)'!$C$16,'選手名簿(申込用)'!$C$17)</f>
        <v/>
      </c>
      <c r="F30" s="4">
        <v>27</v>
      </c>
      <c r="G30" s="4" t="str">
        <f>IF('選手名簿(申込用)'!C46="","",'選手名簿(申込用)'!C46)</f>
        <v/>
      </c>
      <c r="H30" s="4" t="str">
        <f>IF('選手名簿(申込用)'!D46="","",'選手名簿(申込用)'!D46)</f>
        <v/>
      </c>
    </row>
    <row r="31" spans="1:8" ht="17">
      <c r="A31" s="4" t="str">
        <f t="shared" ca="1" si="0"/>
        <v/>
      </c>
      <c r="B31" s="4"/>
      <c r="C31" s="4" t="str">
        <f>IF('選手名簿(申込用)'!$C$14="","",'選手名簿(申込用)'!$C$14)</f>
        <v/>
      </c>
      <c r="D31" s="4" t="str">
        <f>IF('選手名簿(申込用)'!$C$15="","",'選手名簿(申込用)'!$C$15)</f>
        <v/>
      </c>
      <c r="E31" s="30" t="str">
        <f>CONCATENATE('選手名簿(申込用)'!$C$16,'選手名簿(申込用)'!$C$17)</f>
        <v/>
      </c>
      <c r="F31" s="4">
        <v>28</v>
      </c>
      <c r="G31" s="4" t="str">
        <f>IF('選手名簿(申込用)'!C47="","",'選手名簿(申込用)'!C47)</f>
        <v/>
      </c>
      <c r="H31" s="4" t="str">
        <f>IF('選手名簿(申込用)'!D47="","",'選手名簿(申込用)'!D47)</f>
        <v/>
      </c>
    </row>
    <row r="32" spans="1:8" ht="17">
      <c r="A32" s="4" t="str">
        <f t="shared" ca="1" si="0"/>
        <v/>
      </c>
      <c r="B32" s="4"/>
      <c r="C32" s="4" t="str">
        <f>IF('選手名簿(申込用)'!$C$14="","",'選手名簿(申込用)'!$C$14)</f>
        <v/>
      </c>
      <c r="D32" s="4" t="str">
        <f>IF('選手名簿(申込用)'!$C$15="","",'選手名簿(申込用)'!$C$15)</f>
        <v/>
      </c>
      <c r="E32" s="30" t="str">
        <f>CONCATENATE('選手名簿(申込用)'!$C$16,'選手名簿(申込用)'!$C$17)</f>
        <v/>
      </c>
      <c r="F32" s="4">
        <v>29</v>
      </c>
      <c r="G32" s="4" t="str">
        <f>IF('選手名簿(申込用)'!C48="","",'選手名簿(申込用)'!C48)</f>
        <v/>
      </c>
      <c r="H32" s="4" t="str">
        <f>IF('選手名簿(申込用)'!D48="","",'選手名簿(申込用)'!D48)</f>
        <v/>
      </c>
    </row>
    <row r="33" spans="1:8" ht="17">
      <c r="A33" s="4" t="str">
        <f t="shared" ca="1" si="0"/>
        <v/>
      </c>
      <c r="B33" s="4"/>
      <c r="C33" s="4" t="str">
        <f>IF('選手名簿(申込用)'!$C$14="","",'選手名簿(申込用)'!$C$14)</f>
        <v/>
      </c>
      <c r="D33" s="4" t="str">
        <f>IF('選手名簿(申込用)'!$C$15="","",'選手名簿(申込用)'!$C$15)</f>
        <v/>
      </c>
      <c r="E33" s="30" t="str">
        <f>CONCATENATE('選手名簿(申込用)'!$C$16,'選手名簿(申込用)'!$C$17)</f>
        <v/>
      </c>
      <c r="F33" s="4">
        <v>30</v>
      </c>
      <c r="G33" s="4" t="str">
        <f>IF('選手名簿(申込用)'!C49="","",'選手名簿(申込用)'!C49)</f>
        <v/>
      </c>
      <c r="H33" s="4" t="str">
        <f>IF('選手名簿(申込用)'!D49="","",'選手名簿(申込用)'!D49)</f>
        <v/>
      </c>
    </row>
    <row r="34" spans="1:8" ht="17">
      <c r="A34" s="4" t="str">
        <f t="shared" ca="1" si="0"/>
        <v/>
      </c>
      <c r="B34" s="4"/>
      <c r="C34" s="4" t="str">
        <f>IF('選手名簿(申込用)'!$C$14="","",'選手名簿(申込用)'!$C$14)</f>
        <v/>
      </c>
      <c r="D34" s="4" t="str">
        <f>IF('選手名簿(申込用)'!$C$15="","",'選手名簿(申込用)'!$C$15)</f>
        <v/>
      </c>
      <c r="E34" s="30" t="str">
        <f>CONCATENATE('選手名簿(申込用)'!$C$16,'選手名簿(申込用)'!$C$17)</f>
        <v/>
      </c>
      <c r="F34" s="4">
        <v>31</v>
      </c>
      <c r="G34" s="4" t="str">
        <f>IF('選手名簿(申込用)'!C50="","",'選手名簿(申込用)'!C50)</f>
        <v/>
      </c>
      <c r="H34" s="4" t="str">
        <f>IF('選手名簿(申込用)'!D50="","",'選手名簿(申込用)'!D50)</f>
        <v/>
      </c>
    </row>
    <row r="35" spans="1:8" ht="17">
      <c r="A35" s="4" t="str">
        <f t="shared" ca="1" si="0"/>
        <v/>
      </c>
      <c r="B35" s="4"/>
      <c r="C35" s="4" t="str">
        <f>IF('選手名簿(申込用)'!$C$14="","",'選手名簿(申込用)'!$C$14)</f>
        <v/>
      </c>
      <c r="D35" s="4" t="str">
        <f>IF('選手名簿(申込用)'!$C$15="","",'選手名簿(申込用)'!$C$15)</f>
        <v/>
      </c>
      <c r="E35" s="30" t="str">
        <f>CONCATENATE('選手名簿(申込用)'!$C$16,'選手名簿(申込用)'!$C$17)</f>
        <v/>
      </c>
      <c r="F35" s="4">
        <v>32</v>
      </c>
      <c r="G35" s="4" t="str">
        <f>IF('選手名簿(申込用)'!C51="","",'選手名簿(申込用)'!C51)</f>
        <v/>
      </c>
      <c r="H35" s="4" t="str">
        <f>IF('選手名簿(申込用)'!D51="","",'選手名簿(申込用)'!D51)</f>
        <v/>
      </c>
    </row>
    <row r="36" spans="1:8" ht="17">
      <c r="A36" s="4" t="str">
        <f t="shared" ca="1" si="0"/>
        <v/>
      </c>
      <c r="B36" s="4"/>
      <c r="C36" s="4" t="str">
        <f>IF('選手名簿(申込用)'!$C$14="","",'選手名簿(申込用)'!$C$14)</f>
        <v/>
      </c>
      <c r="D36" s="4" t="str">
        <f>IF('選手名簿(申込用)'!$C$15="","",'選手名簿(申込用)'!$C$15)</f>
        <v/>
      </c>
      <c r="E36" s="30" t="str">
        <f>CONCATENATE('選手名簿(申込用)'!$C$16,'選手名簿(申込用)'!$C$17)</f>
        <v/>
      </c>
      <c r="F36" s="4">
        <v>33</v>
      </c>
      <c r="G36" s="4" t="str">
        <f>IF('選手名簿(申込用)'!C52="","",'選手名簿(申込用)'!C52)</f>
        <v/>
      </c>
      <c r="H36" s="4" t="str">
        <f>IF('選手名簿(申込用)'!D52="","",'選手名簿(申込用)'!D52)</f>
        <v/>
      </c>
    </row>
    <row r="37" spans="1:8" ht="17">
      <c r="A37" s="4" t="str">
        <f t="shared" ca="1" si="0"/>
        <v/>
      </c>
      <c r="B37" s="4"/>
      <c r="C37" s="4" t="str">
        <f>IF('選手名簿(申込用)'!$C$14="","",'選手名簿(申込用)'!$C$14)</f>
        <v/>
      </c>
      <c r="D37" s="4" t="str">
        <f>IF('選手名簿(申込用)'!$C$15="","",'選手名簿(申込用)'!$C$15)</f>
        <v/>
      </c>
      <c r="E37" s="30" t="str">
        <f>CONCATENATE('選手名簿(申込用)'!$C$16,'選手名簿(申込用)'!$C$17)</f>
        <v/>
      </c>
      <c r="F37" s="4">
        <v>34</v>
      </c>
      <c r="G37" s="4" t="str">
        <f>IF('選手名簿(申込用)'!C53="","",'選手名簿(申込用)'!C53)</f>
        <v/>
      </c>
      <c r="H37" s="4" t="str">
        <f>IF('選手名簿(申込用)'!D53="","",'選手名簿(申込用)'!D53)</f>
        <v/>
      </c>
    </row>
    <row r="38" spans="1:8" ht="17">
      <c r="A38" s="4" t="str">
        <f t="shared" ca="1" si="0"/>
        <v/>
      </c>
      <c r="B38" s="4"/>
      <c r="C38" s="4" t="str">
        <f>IF('選手名簿(申込用)'!$C$14="","",'選手名簿(申込用)'!$C$14)</f>
        <v/>
      </c>
      <c r="D38" s="4" t="str">
        <f>IF('選手名簿(申込用)'!$C$15="","",'選手名簿(申込用)'!$C$15)</f>
        <v/>
      </c>
      <c r="E38" s="30" t="str">
        <f>CONCATENATE('選手名簿(申込用)'!$C$16,'選手名簿(申込用)'!$C$17)</f>
        <v/>
      </c>
      <c r="F38" s="4">
        <v>35</v>
      </c>
      <c r="G38" s="4" t="str">
        <f>IF('選手名簿(申込用)'!C54="","",'選手名簿(申込用)'!C54)</f>
        <v/>
      </c>
      <c r="H38" s="4" t="str">
        <f>IF('選手名簿(申込用)'!D54="","",'選手名簿(申込用)'!D54)</f>
        <v/>
      </c>
    </row>
    <row r="39" spans="1:8" ht="17">
      <c r="A39" s="4" t="str">
        <f t="shared" ca="1" si="0"/>
        <v/>
      </c>
      <c r="B39" s="4"/>
      <c r="C39" s="4" t="str">
        <f>IF('選手名簿(申込用)'!$C$14="","",'選手名簿(申込用)'!$C$14)</f>
        <v/>
      </c>
      <c r="D39" s="4" t="str">
        <f>IF('選手名簿(申込用)'!$C$15="","",'選手名簿(申込用)'!$C$15)</f>
        <v/>
      </c>
      <c r="E39" s="30" t="str">
        <f>CONCATENATE('選手名簿(申込用)'!$C$16,'選手名簿(申込用)'!$C$17)</f>
        <v/>
      </c>
      <c r="F39" s="4">
        <v>36</v>
      </c>
      <c r="G39" s="4" t="str">
        <f>IF('選手名簿(申込用)'!C55="","",'選手名簿(申込用)'!C55)</f>
        <v/>
      </c>
      <c r="H39" s="4" t="str">
        <f>IF('選手名簿(申込用)'!D55="","",'選手名簿(申込用)'!D55)</f>
        <v/>
      </c>
    </row>
    <row r="40" spans="1:8" ht="17">
      <c r="A40" s="4" t="str">
        <f t="shared" ca="1" si="0"/>
        <v/>
      </c>
      <c r="B40" s="4"/>
      <c r="C40" s="4" t="str">
        <f>IF('選手名簿(申込用)'!$C$14="","",'選手名簿(申込用)'!$C$14)</f>
        <v/>
      </c>
      <c r="D40" s="4" t="str">
        <f>IF('選手名簿(申込用)'!$C$15="","",'選手名簿(申込用)'!$C$15)</f>
        <v/>
      </c>
      <c r="E40" s="30" t="str">
        <f>CONCATENATE('選手名簿(申込用)'!$C$16,'選手名簿(申込用)'!$C$17)</f>
        <v/>
      </c>
      <c r="F40" s="4">
        <v>37</v>
      </c>
      <c r="G40" s="4" t="str">
        <f>IF('選手名簿(申込用)'!C56="","",'選手名簿(申込用)'!C56)</f>
        <v/>
      </c>
      <c r="H40" s="4" t="str">
        <f>IF('選手名簿(申込用)'!D56="","",'選手名簿(申込用)'!D56)</f>
        <v/>
      </c>
    </row>
    <row r="41" spans="1:8" ht="17">
      <c r="A41" s="4" t="str">
        <f t="shared" ca="1" si="0"/>
        <v/>
      </c>
      <c r="B41" s="4"/>
      <c r="C41" s="4" t="str">
        <f>IF('選手名簿(申込用)'!$C$14="","",'選手名簿(申込用)'!$C$14)</f>
        <v/>
      </c>
      <c r="D41" s="4" t="str">
        <f>IF('選手名簿(申込用)'!$C$15="","",'選手名簿(申込用)'!$C$15)</f>
        <v/>
      </c>
      <c r="E41" s="30" t="str">
        <f>CONCATENATE('選手名簿(申込用)'!$C$16,'選手名簿(申込用)'!$C$17)</f>
        <v/>
      </c>
      <c r="F41" s="4">
        <v>38</v>
      </c>
      <c r="G41" s="4" t="str">
        <f>IF('選手名簿(申込用)'!C57="","",'選手名簿(申込用)'!C57)</f>
        <v/>
      </c>
      <c r="H41" s="4" t="str">
        <f>IF('選手名簿(申込用)'!D57="","",'選手名簿(申込用)'!D57)</f>
        <v/>
      </c>
    </row>
    <row r="42" spans="1:8" ht="17">
      <c r="A42" s="4" t="str">
        <f t="shared" ca="1" si="0"/>
        <v/>
      </c>
      <c r="B42" s="4"/>
      <c r="C42" s="4" t="str">
        <f>IF('選手名簿(申込用)'!$C$14="","",'選手名簿(申込用)'!$C$14)</f>
        <v/>
      </c>
      <c r="D42" s="4" t="str">
        <f>IF('選手名簿(申込用)'!$C$15="","",'選手名簿(申込用)'!$C$15)</f>
        <v/>
      </c>
      <c r="E42" s="30" t="str">
        <f>CONCATENATE('選手名簿(申込用)'!$C$16,'選手名簿(申込用)'!$C$17)</f>
        <v/>
      </c>
      <c r="F42" s="4">
        <v>39</v>
      </c>
      <c r="G42" s="4" t="str">
        <f>IF('選手名簿(申込用)'!C58="","",'選手名簿(申込用)'!C58)</f>
        <v/>
      </c>
      <c r="H42" s="4" t="str">
        <f>IF('選手名簿(申込用)'!D58="","",'選手名簿(申込用)'!D58)</f>
        <v/>
      </c>
    </row>
    <row r="43" spans="1:8" ht="17">
      <c r="A43" s="4" t="str">
        <f t="shared" ca="1" si="0"/>
        <v/>
      </c>
      <c r="B43" s="4"/>
      <c r="C43" s="4" t="str">
        <f>IF('選手名簿(申込用)'!$C$14="","",'選手名簿(申込用)'!$C$14)</f>
        <v/>
      </c>
      <c r="D43" s="4" t="str">
        <f>IF('選手名簿(申込用)'!$C$15="","",'選手名簿(申込用)'!$C$15)</f>
        <v/>
      </c>
      <c r="E43" s="30" t="str">
        <f>CONCATENATE('選手名簿(申込用)'!$C$16,'選手名簿(申込用)'!$C$17)</f>
        <v/>
      </c>
      <c r="F43" s="4">
        <v>40</v>
      </c>
      <c r="G43" s="4" t="str">
        <f>IF('選手名簿(申込用)'!C59="","",'選手名簿(申込用)'!C59)</f>
        <v/>
      </c>
      <c r="H43" s="4" t="str">
        <f>IF('選手名簿(申込用)'!D59="","",'選手名簿(申込用)'!D59)</f>
        <v/>
      </c>
    </row>
    <row r="44" spans="1:8" ht="17">
      <c r="A44" s="4" t="str">
        <f t="shared" ca="1" si="0"/>
        <v/>
      </c>
      <c r="B44" s="4"/>
      <c r="C44" s="4" t="str">
        <f>IF('選手名簿(申込用)'!$C$14="","",'選手名簿(申込用)'!$C$14)</f>
        <v/>
      </c>
      <c r="D44" s="4" t="str">
        <f>IF('選手名簿(申込用)'!$C$15="","",'選手名簿(申込用)'!$C$15)</f>
        <v/>
      </c>
      <c r="E44" s="30" t="str">
        <f>CONCATENATE('選手名簿(申込用)'!$C$16,'選手名簿(申込用)'!$C$17)</f>
        <v/>
      </c>
      <c r="F44" s="4">
        <v>41</v>
      </c>
      <c r="G44" s="4" t="str">
        <f>IF('選手名簿(申込用)'!C60="","",'選手名簿(申込用)'!C60)</f>
        <v/>
      </c>
      <c r="H44" s="4" t="str">
        <f>IF('選手名簿(申込用)'!D60="","",'選手名簿(申込用)'!D60)</f>
        <v/>
      </c>
    </row>
    <row r="45" spans="1:8" ht="17">
      <c r="A45" s="4" t="str">
        <f t="shared" ca="1" si="0"/>
        <v/>
      </c>
      <c r="B45" s="4"/>
      <c r="C45" s="4" t="str">
        <f>IF('選手名簿(申込用)'!$C$14="","",'選手名簿(申込用)'!$C$14)</f>
        <v/>
      </c>
      <c r="D45" s="4" t="str">
        <f>IF('選手名簿(申込用)'!$C$15="","",'選手名簿(申込用)'!$C$15)</f>
        <v/>
      </c>
      <c r="E45" s="30" t="str">
        <f>CONCATENATE('選手名簿(申込用)'!$C$16,'選手名簿(申込用)'!$C$17)</f>
        <v/>
      </c>
      <c r="F45" s="4">
        <v>42</v>
      </c>
      <c r="G45" s="4" t="str">
        <f>IF('選手名簿(申込用)'!C61="","",'選手名簿(申込用)'!C61)</f>
        <v/>
      </c>
      <c r="H45" s="4" t="str">
        <f>IF('選手名簿(申込用)'!D61="","",'選手名簿(申込用)'!D61)</f>
        <v/>
      </c>
    </row>
    <row r="46" spans="1:8" ht="17">
      <c r="A46" s="4" t="str">
        <f t="shared" ca="1" si="0"/>
        <v/>
      </c>
      <c r="B46" s="4"/>
      <c r="C46" s="4" t="str">
        <f>IF('選手名簿(申込用)'!$C$14="","",'選手名簿(申込用)'!$C$14)</f>
        <v/>
      </c>
      <c r="D46" s="4" t="str">
        <f>IF('選手名簿(申込用)'!$C$15="","",'選手名簿(申込用)'!$C$15)</f>
        <v/>
      </c>
      <c r="E46" s="30" t="str">
        <f>CONCATENATE('選手名簿(申込用)'!$C$16,'選手名簿(申込用)'!$C$17)</f>
        <v/>
      </c>
      <c r="F46" s="4">
        <v>43</v>
      </c>
      <c r="G46" s="4" t="str">
        <f>IF('選手名簿(申込用)'!C62="","",'選手名簿(申込用)'!C62)</f>
        <v/>
      </c>
      <c r="H46" s="4" t="str">
        <f>IF('選手名簿(申込用)'!D62="","",'選手名簿(申込用)'!D62)</f>
        <v/>
      </c>
    </row>
    <row r="47" spans="1:8" ht="17">
      <c r="A47" s="4" t="str">
        <f t="shared" ca="1" si="0"/>
        <v/>
      </c>
      <c r="B47" s="4"/>
      <c r="C47" s="4" t="str">
        <f>IF('選手名簿(申込用)'!$C$14="","",'選手名簿(申込用)'!$C$14)</f>
        <v/>
      </c>
      <c r="D47" s="4" t="str">
        <f>IF('選手名簿(申込用)'!$C$15="","",'選手名簿(申込用)'!$C$15)</f>
        <v/>
      </c>
      <c r="E47" s="30" t="str">
        <f>CONCATENATE('選手名簿(申込用)'!$C$16,'選手名簿(申込用)'!$C$17)</f>
        <v/>
      </c>
      <c r="F47" s="4">
        <v>44</v>
      </c>
      <c r="G47" s="4" t="str">
        <f>IF('選手名簿(申込用)'!C63="","",'選手名簿(申込用)'!C63)</f>
        <v/>
      </c>
      <c r="H47" s="4" t="str">
        <f>IF('選手名簿(申込用)'!D63="","",'選手名簿(申込用)'!D63)</f>
        <v/>
      </c>
    </row>
    <row r="48" spans="1:8" ht="17">
      <c r="A48" s="4" t="str">
        <f t="shared" ca="1" si="0"/>
        <v/>
      </c>
      <c r="B48" s="4"/>
      <c r="C48" s="4" t="str">
        <f>IF('選手名簿(申込用)'!$C$14="","",'選手名簿(申込用)'!$C$14)</f>
        <v/>
      </c>
      <c r="D48" s="4" t="str">
        <f>IF('選手名簿(申込用)'!$C$15="","",'選手名簿(申込用)'!$C$15)</f>
        <v/>
      </c>
      <c r="E48" s="30" t="str">
        <f>CONCATENATE('選手名簿(申込用)'!$C$16,'選手名簿(申込用)'!$C$17)</f>
        <v/>
      </c>
      <c r="F48" s="4">
        <v>45</v>
      </c>
      <c r="G48" s="4" t="str">
        <f>IF('選手名簿(申込用)'!C64="","",'選手名簿(申込用)'!C64)</f>
        <v/>
      </c>
      <c r="H48" s="4" t="str">
        <f>IF('選手名簿(申込用)'!D64="","",'選手名簿(申込用)'!D64)</f>
        <v/>
      </c>
    </row>
    <row r="49" spans="1:8" ht="17">
      <c r="A49" s="4" t="str">
        <f t="shared" ca="1" si="0"/>
        <v/>
      </c>
      <c r="B49" s="4"/>
      <c r="C49" s="4" t="str">
        <f>IF('選手名簿(申込用)'!$C$14="","",'選手名簿(申込用)'!$C$14)</f>
        <v/>
      </c>
      <c r="D49" s="4" t="str">
        <f>IF('選手名簿(申込用)'!$C$15="","",'選手名簿(申込用)'!$C$15)</f>
        <v/>
      </c>
      <c r="E49" s="30" t="str">
        <f>CONCATENATE('選手名簿(申込用)'!$C$16,'選手名簿(申込用)'!$C$17)</f>
        <v/>
      </c>
      <c r="F49" s="4">
        <v>46</v>
      </c>
      <c r="G49" s="4" t="str">
        <f>IF('選手名簿(申込用)'!C65="","",'選手名簿(申込用)'!C65)</f>
        <v/>
      </c>
      <c r="H49" s="4" t="str">
        <f>IF('選手名簿(申込用)'!D65="","",'選手名簿(申込用)'!D65)</f>
        <v/>
      </c>
    </row>
    <row r="50" spans="1:8" ht="17">
      <c r="A50" s="4" t="str">
        <f t="shared" ca="1" si="0"/>
        <v/>
      </c>
      <c r="B50" s="4"/>
      <c r="C50" s="4" t="str">
        <f>IF('選手名簿(申込用)'!$C$14="","",'選手名簿(申込用)'!$C$14)</f>
        <v/>
      </c>
      <c r="D50" s="4" t="str">
        <f>IF('選手名簿(申込用)'!$C$15="","",'選手名簿(申込用)'!$C$15)</f>
        <v/>
      </c>
      <c r="E50" s="30" t="str">
        <f>CONCATENATE('選手名簿(申込用)'!$C$16,'選手名簿(申込用)'!$C$17)</f>
        <v/>
      </c>
      <c r="F50" s="4">
        <v>47</v>
      </c>
      <c r="G50" s="4" t="str">
        <f>IF('選手名簿(申込用)'!C66="","",'選手名簿(申込用)'!C66)</f>
        <v/>
      </c>
      <c r="H50" s="4" t="str">
        <f>IF('選手名簿(申込用)'!D66="","",'選手名簿(申込用)'!D66)</f>
        <v/>
      </c>
    </row>
    <row r="51" spans="1:8" ht="17">
      <c r="A51" s="4" t="str">
        <f t="shared" ca="1" si="0"/>
        <v/>
      </c>
      <c r="B51" s="4"/>
      <c r="C51" s="4" t="str">
        <f>IF('選手名簿(申込用)'!$C$14="","",'選手名簿(申込用)'!$C$14)</f>
        <v/>
      </c>
      <c r="D51" s="4" t="str">
        <f>IF('選手名簿(申込用)'!$C$15="","",'選手名簿(申込用)'!$C$15)</f>
        <v/>
      </c>
      <c r="E51" s="30" t="str">
        <f>CONCATENATE('選手名簿(申込用)'!$C$16,'選手名簿(申込用)'!$C$17)</f>
        <v/>
      </c>
      <c r="F51" s="4">
        <v>48</v>
      </c>
      <c r="G51" s="4" t="str">
        <f>IF('選手名簿(申込用)'!C67="","",'選手名簿(申込用)'!C67)</f>
        <v/>
      </c>
      <c r="H51" s="4" t="str">
        <f>IF('選手名簿(申込用)'!D67="","",'選手名簿(申込用)'!D67)</f>
        <v/>
      </c>
    </row>
    <row r="52" spans="1:8" ht="17">
      <c r="A52" s="4" t="str">
        <f t="shared" ca="1" si="0"/>
        <v/>
      </c>
      <c r="B52" s="4"/>
      <c r="C52" s="4" t="str">
        <f>IF('選手名簿(申込用)'!$C$14="","",'選手名簿(申込用)'!$C$14)</f>
        <v/>
      </c>
      <c r="D52" s="4" t="str">
        <f>IF('選手名簿(申込用)'!$C$15="","",'選手名簿(申込用)'!$C$15)</f>
        <v/>
      </c>
      <c r="E52" s="30" t="str">
        <f>CONCATENATE('選手名簿(申込用)'!$C$16,'選手名簿(申込用)'!$C$17)</f>
        <v/>
      </c>
      <c r="F52" s="4">
        <v>49</v>
      </c>
      <c r="G52" s="4" t="str">
        <f>IF('選手名簿(申込用)'!C68="","",'選手名簿(申込用)'!C68)</f>
        <v/>
      </c>
      <c r="H52" s="4" t="str">
        <f>IF('選手名簿(申込用)'!D68="","",'選手名簿(申込用)'!D68)</f>
        <v/>
      </c>
    </row>
    <row r="53" spans="1:8" ht="17">
      <c r="A53" s="4" t="str">
        <f t="shared" ca="1" si="0"/>
        <v/>
      </c>
      <c r="B53" s="4"/>
      <c r="C53" s="4" t="str">
        <f>IF('選手名簿(申込用)'!$C$14="","",'選手名簿(申込用)'!$C$14)</f>
        <v/>
      </c>
      <c r="D53" s="4" t="str">
        <f>IF('選手名簿(申込用)'!$C$15="","",'選手名簿(申込用)'!$C$15)</f>
        <v/>
      </c>
      <c r="E53" s="30" t="str">
        <f>CONCATENATE('選手名簿(申込用)'!$C$16,'選手名簿(申込用)'!$C$17)</f>
        <v/>
      </c>
      <c r="F53" s="4">
        <v>50</v>
      </c>
      <c r="G53" s="4" t="str">
        <f>IF('選手名簿(申込用)'!C69="","",'選手名簿(申込用)'!C69)</f>
        <v/>
      </c>
      <c r="H53" s="4" t="str">
        <f>IF('選手名簿(申込用)'!D69="","",'選手名簿(申込用)'!D69)</f>
        <v/>
      </c>
    </row>
    <row r="54" spans="1:8" ht="17">
      <c r="A54" s="4" t="str">
        <f t="shared" ca="1" si="0"/>
        <v/>
      </c>
      <c r="B54" s="4"/>
      <c r="C54" s="4" t="str">
        <f>IF('選手名簿(申込用)'!$C$14="","",'選手名簿(申込用)'!$C$14)</f>
        <v/>
      </c>
      <c r="D54" s="4" t="str">
        <f>IF('選手名簿(申込用)'!$C$15="","",'選手名簿(申込用)'!$C$15)</f>
        <v/>
      </c>
      <c r="E54" s="30" t="str">
        <f>CONCATENATE('選手名簿(申込用)'!$C$16,'選手名簿(申込用)'!$C$17)</f>
        <v/>
      </c>
      <c r="F54" s="4">
        <v>51</v>
      </c>
      <c r="G54" s="4" t="str">
        <f>IF('選手名簿(申込用)'!C70="","",'選手名簿(申込用)'!C70)</f>
        <v/>
      </c>
      <c r="H54" s="4" t="str">
        <f>IF('選手名簿(申込用)'!D70="","",'選手名簿(申込用)'!D70)</f>
        <v/>
      </c>
    </row>
    <row r="55" spans="1:8" ht="17">
      <c r="A55" s="4" t="str">
        <f t="shared" ca="1" si="0"/>
        <v/>
      </c>
      <c r="B55" s="4"/>
      <c r="C55" s="4" t="str">
        <f>IF('選手名簿(申込用)'!$C$14="","",'選手名簿(申込用)'!$C$14)</f>
        <v/>
      </c>
      <c r="D55" s="4" t="str">
        <f>IF('選手名簿(申込用)'!$C$15="","",'選手名簿(申込用)'!$C$15)</f>
        <v/>
      </c>
      <c r="E55" s="30" t="str">
        <f>CONCATENATE('選手名簿(申込用)'!$C$16,'選手名簿(申込用)'!$C$17)</f>
        <v/>
      </c>
      <c r="F55" s="4">
        <v>52</v>
      </c>
      <c r="G55" s="4" t="str">
        <f>IF('選手名簿(申込用)'!C71="","",'選手名簿(申込用)'!C71)</f>
        <v/>
      </c>
      <c r="H55" s="4" t="str">
        <f>IF('選手名簿(申込用)'!D71="","",'選手名簿(申込用)'!D71)</f>
        <v/>
      </c>
    </row>
    <row r="56" spans="1:8" ht="17">
      <c r="A56" s="4" t="str">
        <f t="shared" ca="1" si="0"/>
        <v/>
      </c>
      <c r="B56" s="4"/>
      <c r="C56" s="4" t="str">
        <f>IF('選手名簿(申込用)'!$C$14="","",'選手名簿(申込用)'!$C$14)</f>
        <v/>
      </c>
      <c r="D56" s="4" t="str">
        <f>IF('選手名簿(申込用)'!$C$15="","",'選手名簿(申込用)'!$C$15)</f>
        <v/>
      </c>
      <c r="E56" s="30" t="str">
        <f>CONCATENATE('選手名簿(申込用)'!$C$16,'選手名簿(申込用)'!$C$17)</f>
        <v/>
      </c>
      <c r="F56" s="4">
        <v>53</v>
      </c>
      <c r="G56" s="4" t="str">
        <f>IF('選手名簿(申込用)'!C72="","",'選手名簿(申込用)'!C72)</f>
        <v/>
      </c>
      <c r="H56" s="4" t="str">
        <f>IF('選手名簿(申込用)'!D72="","",'選手名簿(申込用)'!D72)</f>
        <v/>
      </c>
    </row>
    <row r="57" spans="1:8" ht="17">
      <c r="A57" s="4" t="str">
        <f t="shared" ca="1" si="0"/>
        <v/>
      </c>
      <c r="B57" s="4"/>
      <c r="C57" s="4" t="str">
        <f>IF('選手名簿(申込用)'!$C$14="","",'選手名簿(申込用)'!$C$14)</f>
        <v/>
      </c>
      <c r="D57" s="4" t="str">
        <f>IF('選手名簿(申込用)'!$C$15="","",'選手名簿(申込用)'!$C$15)</f>
        <v/>
      </c>
      <c r="E57" s="30" t="str">
        <f>CONCATENATE('選手名簿(申込用)'!$C$16,'選手名簿(申込用)'!$C$17)</f>
        <v/>
      </c>
      <c r="F57" s="4">
        <v>54</v>
      </c>
      <c r="G57" s="4" t="str">
        <f>IF('選手名簿(申込用)'!C73="","",'選手名簿(申込用)'!C73)</f>
        <v/>
      </c>
      <c r="H57" s="4" t="str">
        <f>IF('選手名簿(申込用)'!D73="","",'選手名簿(申込用)'!D73)</f>
        <v/>
      </c>
    </row>
    <row r="58" spans="1:8" ht="17">
      <c r="A58" s="4" t="str">
        <f t="shared" ca="1" si="0"/>
        <v/>
      </c>
      <c r="B58" s="4"/>
      <c r="C58" s="4" t="str">
        <f>IF('選手名簿(申込用)'!$C$14="","",'選手名簿(申込用)'!$C$14)</f>
        <v/>
      </c>
      <c r="D58" s="4" t="str">
        <f>IF('選手名簿(申込用)'!$C$15="","",'選手名簿(申込用)'!$C$15)</f>
        <v/>
      </c>
      <c r="E58" s="30" t="str">
        <f>CONCATENATE('選手名簿(申込用)'!$C$16,'選手名簿(申込用)'!$C$17)</f>
        <v/>
      </c>
      <c r="F58" s="4">
        <v>55</v>
      </c>
      <c r="G58" s="4" t="str">
        <f>IF('選手名簿(申込用)'!C74="","",'選手名簿(申込用)'!C74)</f>
        <v/>
      </c>
      <c r="H58" s="4" t="str">
        <f>IF('選手名簿(申込用)'!D74="","",'選手名簿(申込用)'!D74)</f>
        <v/>
      </c>
    </row>
    <row r="59" spans="1:8" ht="17">
      <c r="A59" s="4" t="str">
        <f t="shared" ca="1" si="0"/>
        <v/>
      </c>
      <c r="B59" s="4"/>
      <c r="C59" s="4" t="str">
        <f>IF('選手名簿(申込用)'!$C$14="","",'選手名簿(申込用)'!$C$14)</f>
        <v/>
      </c>
      <c r="D59" s="4" t="str">
        <f>IF('選手名簿(申込用)'!$C$15="","",'選手名簿(申込用)'!$C$15)</f>
        <v/>
      </c>
      <c r="E59" s="30" t="str">
        <f>CONCATENATE('選手名簿(申込用)'!$C$16,'選手名簿(申込用)'!$C$17)</f>
        <v/>
      </c>
      <c r="F59" s="4">
        <v>56</v>
      </c>
      <c r="G59" s="4" t="str">
        <f>IF('選手名簿(申込用)'!C75="","",'選手名簿(申込用)'!C75)</f>
        <v/>
      </c>
      <c r="H59" s="4" t="str">
        <f>IF('選手名簿(申込用)'!D75="","",'選手名簿(申込用)'!D75)</f>
        <v/>
      </c>
    </row>
    <row r="60" spans="1:8" ht="17">
      <c r="A60" s="4" t="str">
        <f t="shared" ca="1" si="0"/>
        <v/>
      </c>
      <c r="B60" s="4"/>
      <c r="C60" s="4" t="str">
        <f>IF('選手名簿(申込用)'!$C$14="","",'選手名簿(申込用)'!$C$14)</f>
        <v/>
      </c>
      <c r="D60" s="4" t="str">
        <f>IF('選手名簿(申込用)'!$C$15="","",'選手名簿(申込用)'!$C$15)</f>
        <v/>
      </c>
      <c r="E60" s="30" t="str">
        <f>CONCATENATE('選手名簿(申込用)'!$C$16,'選手名簿(申込用)'!$C$17)</f>
        <v/>
      </c>
      <c r="F60" s="4">
        <v>57</v>
      </c>
      <c r="G60" s="4" t="str">
        <f>IF('選手名簿(申込用)'!C76="","",'選手名簿(申込用)'!C76)</f>
        <v/>
      </c>
      <c r="H60" s="4" t="str">
        <f>IF('選手名簿(申込用)'!D76="","",'選手名簿(申込用)'!D76)</f>
        <v/>
      </c>
    </row>
    <row r="61" spans="1:8" ht="17">
      <c r="A61" s="4" t="str">
        <f t="shared" ca="1" si="0"/>
        <v/>
      </c>
      <c r="B61" s="4"/>
      <c r="C61" s="4" t="str">
        <f>IF('選手名簿(申込用)'!$C$14="","",'選手名簿(申込用)'!$C$14)</f>
        <v/>
      </c>
      <c r="D61" s="4" t="str">
        <f>IF('選手名簿(申込用)'!$C$15="","",'選手名簿(申込用)'!$C$15)</f>
        <v/>
      </c>
      <c r="E61" s="30" t="str">
        <f>CONCATENATE('選手名簿(申込用)'!$C$16,'選手名簿(申込用)'!$C$17)</f>
        <v/>
      </c>
      <c r="F61" s="4">
        <v>58</v>
      </c>
      <c r="G61" s="4" t="str">
        <f>IF('選手名簿(申込用)'!C77="","",'選手名簿(申込用)'!C77)</f>
        <v/>
      </c>
      <c r="H61" s="4" t="str">
        <f>IF('選手名簿(申込用)'!D77="","",'選手名簿(申込用)'!D77)</f>
        <v/>
      </c>
    </row>
    <row r="62" spans="1:8" ht="17">
      <c r="A62" s="4" t="str">
        <f t="shared" ca="1" si="0"/>
        <v/>
      </c>
      <c r="B62" s="4"/>
      <c r="C62" s="4" t="str">
        <f>IF('選手名簿(申込用)'!$C$14="","",'選手名簿(申込用)'!$C$14)</f>
        <v/>
      </c>
      <c r="D62" s="4" t="str">
        <f>IF('選手名簿(申込用)'!$C$15="","",'選手名簿(申込用)'!$C$15)</f>
        <v/>
      </c>
      <c r="E62" s="30" t="str">
        <f>CONCATENATE('選手名簿(申込用)'!$C$16,'選手名簿(申込用)'!$C$17)</f>
        <v/>
      </c>
      <c r="F62" s="4">
        <v>59</v>
      </c>
      <c r="G62" s="4" t="str">
        <f>IF('選手名簿(申込用)'!C78="","",'選手名簿(申込用)'!C78)</f>
        <v/>
      </c>
      <c r="H62" s="4" t="str">
        <f>IF('選手名簿(申込用)'!D78="","",'選手名簿(申込用)'!D78)</f>
        <v/>
      </c>
    </row>
    <row r="63" spans="1:8" ht="17">
      <c r="A63" s="4" t="str">
        <f t="shared" ca="1" si="0"/>
        <v/>
      </c>
      <c r="B63" s="4"/>
      <c r="C63" s="4" t="str">
        <f>IF('選手名簿(申込用)'!$C$14="","",'選手名簿(申込用)'!$C$14)</f>
        <v/>
      </c>
      <c r="D63" s="4" t="str">
        <f>IF('選手名簿(申込用)'!$C$15="","",'選手名簿(申込用)'!$C$15)</f>
        <v/>
      </c>
      <c r="E63" s="30" t="str">
        <f>CONCATENATE('選手名簿(申込用)'!$C$16,'選手名簿(申込用)'!$C$17)</f>
        <v/>
      </c>
      <c r="F63" s="4">
        <v>60</v>
      </c>
      <c r="G63" s="4" t="str">
        <f>IF('選手名簿(申込用)'!C79="","",'選手名簿(申込用)'!C79)</f>
        <v/>
      </c>
      <c r="H63" s="4" t="str">
        <f>IF('選手名簿(申込用)'!D79="","",'選手名簿(申込用)'!D79)</f>
        <v/>
      </c>
    </row>
    <row r="64" spans="1:8" ht="17">
      <c r="A64" s="4" t="str">
        <f t="shared" ca="1" si="0"/>
        <v/>
      </c>
      <c r="B64" s="4"/>
      <c r="C64" s="4" t="str">
        <f>IF('選手名簿(申込用)'!$C$14="","",'選手名簿(申込用)'!$C$14)</f>
        <v/>
      </c>
      <c r="D64" s="4" t="str">
        <f>IF('選手名簿(申込用)'!$C$15="","",'選手名簿(申込用)'!$C$15)</f>
        <v/>
      </c>
      <c r="E64" s="30" t="str">
        <f>CONCATENATE('選手名簿(申込用)'!$C$16,'選手名簿(申込用)'!$C$17)</f>
        <v/>
      </c>
      <c r="F64" s="4">
        <v>61</v>
      </c>
      <c r="G64" s="4" t="str">
        <f>IF('選手名簿(申込用)'!C80="","",'選手名簿(申込用)'!C80)</f>
        <v/>
      </c>
      <c r="H64" s="4" t="str">
        <f>IF('選手名簿(申込用)'!D80="","",'選手名簿(申込用)'!D80)</f>
        <v/>
      </c>
    </row>
    <row r="65" spans="1:8" ht="17">
      <c r="A65" s="4" t="str">
        <f t="shared" ca="1" si="0"/>
        <v/>
      </c>
      <c r="B65" s="4"/>
      <c r="C65" s="4" t="str">
        <f>IF('選手名簿(申込用)'!$C$14="","",'選手名簿(申込用)'!$C$14)</f>
        <v/>
      </c>
      <c r="D65" s="4" t="str">
        <f>IF('選手名簿(申込用)'!$C$15="","",'選手名簿(申込用)'!$C$15)</f>
        <v/>
      </c>
      <c r="E65" s="30" t="str">
        <f>CONCATENATE('選手名簿(申込用)'!$C$16,'選手名簿(申込用)'!$C$17)</f>
        <v/>
      </c>
      <c r="F65" s="4">
        <v>62</v>
      </c>
      <c r="G65" s="4" t="str">
        <f>IF('選手名簿(申込用)'!C81="","",'選手名簿(申込用)'!C81)</f>
        <v/>
      </c>
      <c r="H65" s="4" t="str">
        <f>IF('選手名簿(申込用)'!D81="","",'選手名簿(申込用)'!D81)</f>
        <v/>
      </c>
    </row>
    <row r="66" spans="1:8" ht="17">
      <c r="A66" s="4" t="str">
        <f t="shared" ca="1" si="0"/>
        <v/>
      </c>
      <c r="B66" s="4"/>
      <c r="C66" s="4" t="str">
        <f>IF('選手名簿(申込用)'!$C$14="","",'選手名簿(申込用)'!$C$14)</f>
        <v/>
      </c>
      <c r="D66" s="4" t="str">
        <f>IF('選手名簿(申込用)'!$C$15="","",'選手名簿(申込用)'!$C$15)</f>
        <v/>
      </c>
      <c r="E66" s="30" t="str">
        <f>CONCATENATE('選手名簿(申込用)'!$C$16,'選手名簿(申込用)'!$C$17)</f>
        <v/>
      </c>
      <c r="F66" s="4">
        <v>63</v>
      </c>
      <c r="G66" s="4" t="str">
        <f>IF('選手名簿(申込用)'!C82="","",'選手名簿(申込用)'!C82)</f>
        <v/>
      </c>
      <c r="H66" s="4" t="str">
        <f>IF('選手名簿(申込用)'!D82="","",'選手名簿(申込用)'!D82)</f>
        <v/>
      </c>
    </row>
    <row r="67" spans="1:8" ht="17">
      <c r="A67" s="4" t="str">
        <f t="shared" ca="1" si="0"/>
        <v/>
      </c>
      <c r="B67" s="4"/>
      <c r="C67" s="4" t="str">
        <f>IF('選手名簿(申込用)'!$C$14="","",'選手名簿(申込用)'!$C$14)</f>
        <v/>
      </c>
      <c r="D67" s="4" t="str">
        <f>IF('選手名簿(申込用)'!$C$15="","",'選手名簿(申込用)'!$C$15)</f>
        <v/>
      </c>
      <c r="E67" s="30" t="str">
        <f>CONCATENATE('選手名簿(申込用)'!$C$16,'選手名簿(申込用)'!$C$17)</f>
        <v/>
      </c>
      <c r="F67" s="4">
        <v>64</v>
      </c>
      <c r="G67" s="4" t="str">
        <f>IF('選手名簿(申込用)'!C83="","",'選手名簿(申込用)'!C83)</f>
        <v/>
      </c>
      <c r="H67" s="4" t="str">
        <f>IF('選手名簿(申込用)'!D83="","",'選手名簿(申込用)'!D83)</f>
        <v/>
      </c>
    </row>
    <row r="68" spans="1:8" ht="17">
      <c r="A68" s="4" t="str">
        <f t="shared" ca="1" si="0"/>
        <v/>
      </c>
      <c r="B68" s="4"/>
      <c r="C68" s="4" t="str">
        <f>IF('選手名簿(申込用)'!$C$14="","",'選手名簿(申込用)'!$C$14)</f>
        <v/>
      </c>
      <c r="D68" s="4" t="str">
        <f>IF('選手名簿(申込用)'!$C$15="","",'選手名簿(申込用)'!$C$15)</f>
        <v/>
      </c>
      <c r="E68" s="30" t="str">
        <f>CONCATENATE('選手名簿(申込用)'!$C$16,'選手名簿(申込用)'!$C$17)</f>
        <v/>
      </c>
      <c r="F68" s="4">
        <v>65</v>
      </c>
      <c r="G68" s="4" t="str">
        <f>IF('選手名簿(申込用)'!C84="","",'選手名簿(申込用)'!C84)</f>
        <v/>
      </c>
      <c r="H68" s="4" t="str">
        <f>IF('選手名簿(申込用)'!D84="","",'選手名簿(申込用)'!D84)</f>
        <v/>
      </c>
    </row>
    <row r="69" spans="1:8" ht="17">
      <c r="A69" s="4" t="str">
        <f t="shared" ref="A69:A105" ca="1" si="1">IF($B$2="","",$B$2)</f>
        <v/>
      </c>
      <c r="B69" s="4"/>
      <c r="C69" s="4" t="str">
        <f>IF('選手名簿(申込用)'!$C$14="","",'選手名簿(申込用)'!$C$14)</f>
        <v/>
      </c>
      <c r="D69" s="4" t="str">
        <f>IF('選手名簿(申込用)'!$C$15="","",'選手名簿(申込用)'!$C$15)</f>
        <v/>
      </c>
      <c r="E69" s="30" t="str">
        <f>CONCATENATE('選手名簿(申込用)'!$C$16,'選手名簿(申込用)'!$C$17)</f>
        <v/>
      </c>
      <c r="F69" s="4">
        <v>66</v>
      </c>
      <c r="G69" s="4" t="str">
        <f>IF('選手名簿(申込用)'!C85="","",'選手名簿(申込用)'!C85)</f>
        <v/>
      </c>
      <c r="H69" s="4" t="str">
        <f>IF('選手名簿(申込用)'!D85="","",'選手名簿(申込用)'!D85)</f>
        <v/>
      </c>
    </row>
    <row r="70" spans="1:8" ht="17">
      <c r="A70" s="4" t="str">
        <f t="shared" ca="1" si="1"/>
        <v/>
      </c>
      <c r="B70" s="4"/>
      <c r="C70" s="4" t="str">
        <f>IF('選手名簿(申込用)'!$C$14="","",'選手名簿(申込用)'!$C$14)</f>
        <v/>
      </c>
      <c r="D70" s="4" t="str">
        <f>IF('選手名簿(申込用)'!$C$15="","",'選手名簿(申込用)'!$C$15)</f>
        <v/>
      </c>
      <c r="E70" s="30" t="str">
        <f>CONCATENATE('選手名簿(申込用)'!$C$16,'選手名簿(申込用)'!$C$17)</f>
        <v/>
      </c>
      <c r="F70" s="4">
        <v>67</v>
      </c>
      <c r="G70" s="4" t="str">
        <f>IF('選手名簿(申込用)'!C86="","",'選手名簿(申込用)'!C86)</f>
        <v/>
      </c>
      <c r="H70" s="4" t="str">
        <f>IF('選手名簿(申込用)'!D86="","",'選手名簿(申込用)'!D86)</f>
        <v/>
      </c>
    </row>
    <row r="71" spans="1:8" ht="17">
      <c r="A71" s="4" t="str">
        <f t="shared" ca="1" si="1"/>
        <v/>
      </c>
      <c r="B71" s="4"/>
      <c r="C71" s="4" t="str">
        <f>IF('選手名簿(申込用)'!$C$14="","",'選手名簿(申込用)'!$C$14)</f>
        <v/>
      </c>
      <c r="D71" s="4" t="str">
        <f>IF('選手名簿(申込用)'!$C$15="","",'選手名簿(申込用)'!$C$15)</f>
        <v/>
      </c>
      <c r="E71" s="30" t="str">
        <f>CONCATENATE('選手名簿(申込用)'!$C$16,'選手名簿(申込用)'!$C$17)</f>
        <v/>
      </c>
      <c r="F71" s="4">
        <v>68</v>
      </c>
      <c r="G71" s="4" t="str">
        <f>IF('選手名簿(申込用)'!C87="","",'選手名簿(申込用)'!C87)</f>
        <v/>
      </c>
      <c r="H71" s="4" t="str">
        <f>IF('選手名簿(申込用)'!D87="","",'選手名簿(申込用)'!D87)</f>
        <v/>
      </c>
    </row>
    <row r="72" spans="1:8" ht="17">
      <c r="A72" s="4" t="str">
        <f t="shared" ca="1" si="1"/>
        <v/>
      </c>
      <c r="B72" s="4"/>
      <c r="C72" s="4" t="str">
        <f>IF('選手名簿(申込用)'!$C$14="","",'選手名簿(申込用)'!$C$14)</f>
        <v/>
      </c>
      <c r="D72" s="4" t="str">
        <f>IF('選手名簿(申込用)'!$C$15="","",'選手名簿(申込用)'!$C$15)</f>
        <v/>
      </c>
      <c r="E72" s="30" t="str">
        <f>CONCATENATE('選手名簿(申込用)'!$C$16,'選手名簿(申込用)'!$C$17)</f>
        <v/>
      </c>
      <c r="F72" s="4">
        <v>69</v>
      </c>
      <c r="G72" s="4" t="str">
        <f>IF('選手名簿(申込用)'!C88="","",'選手名簿(申込用)'!C88)</f>
        <v/>
      </c>
      <c r="H72" s="4" t="str">
        <f>IF('選手名簿(申込用)'!D88="","",'選手名簿(申込用)'!D88)</f>
        <v/>
      </c>
    </row>
    <row r="73" spans="1:8" ht="17">
      <c r="A73" s="4" t="str">
        <f t="shared" ca="1" si="1"/>
        <v/>
      </c>
      <c r="B73" s="4"/>
      <c r="C73" s="4" t="str">
        <f>IF('選手名簿(申込用)'!$C$14="","",'選手名簿(申込用)'!$C$14)</f>
        <v/>
      </c>
      <c r="D73" s="4" t="str">
        <f>IF('選手名簿(申込用)'!$C$15="","",'選手名簿(申込用)'!$C$15)</f>
        <v/>
      </c>
      <c r="E73" s="30" t="str">
        <f>CONCATENATE('選手名簿(申込用)'!$C$16,'選手名簿(申込用)'!$C$17)</f>
        <v/>
      </c>
      <c r="F73" s="4">
        <v>70</v>
      </c>
      <c r="G73" s="4" t="str">
        <f>IF('選手名簿(申込用)'!C89="","",'選手名簿(申込用)'!C89)</f>
        <v/>
      </c>
      <c r="H73" s="4" t="str">
        <f>IF('選手名簿(申込用)'!D89="","",'選手名簿(申込用)'!D89)</f>
        <v/>
      </c>
    </row>
    <row r="74" spans="1:8" ht="17">
      <c r="A74" s="4" t="str">
        <f t="shared" ca="1" si="1"/>
        <v/>
      </c>
      <c r="B74" s="4"/>
      <c r="C74" s="4" t="str">
        <f>IF('選手名簿(申込用)'!$C$14="","",'選手名簿(申込用)'!$C$14)</f>
        <v/>
      </c>
      <c r="D74" s="4" t="str">
        <f>IF('選手名簿(申込用)'!$C$15="","",'選手名簿(申込用)'!$C$15)</f>
        <v/>
      </c>
      <c r="E74" s="30" t="str">
        <f>CONCATENATE('選手名簿(申込用)'!$C$16,'選手名簿(申込用)'!$C$17)</f>
        <v/>
      </c>
      <c r="F74" s="4">
        <v>71</v>
      </c>
      <c r="G74" s="4" t="str">
        <f>IF('選手名簿(申込用)'!C90="","",'選手名簿(申込用)'!C90)</f>
        <v/>
      </c>
      <c r="H74" s="4" t="str">
        <f>IF('選手名簿(申込用)'!D90="","",'選手名簿(申込用)'!D90)</f>
        <v/>
      </c>
    </row>
    <row r="75" spans="1:8" ht="17">
      <c r="A75" s="4" t="str">
        <f t="shared" ca="1" si="1"/>
        <v/>
      </c>
      <c r="B75" s="4"/>
      <c r="C75" s="4" t="str">
        <f>IF('選手名簿(申込用)'!$C$14="","",'選手名簿(申込用)'!$C$14)</f>
        <v/>
      </c>
      <c r="D75" s="4" t="str">
        <f>IF('選手名簿(申込用)'!$C$15="","",'選手名簿(申込用)'!$C$15)</f>
        <v/>
      </c>
      <c r="E75" s="30" t="str">
        <f>CONCATENATE('選手名簿(申込用)'!$C$16,'選手名簿(申込用)'!$C$17)</f>
        <v/>
      </c>
      <c r="F75" s="4">
        <v>72</v>
      </c>
      <c r="G75" s="4" t="str">
        <f>IF('選手名簿(申込用)'!C91="","",'選手名簿(申込用)'!C91)</f>
        <v/>
      </c>
      <c r="H75" s="4" t="str">
        <f>IF('選手名簿(申込用)'!D91="","",'選手名簿(申込用)'!D91)</f>
        <v/>
      </c>
    </row>
    <row r="76" spans="1:8" ht="17">
      <c r="A76" s="4" t="str">
        <f t="shared" ca="1" si="1"/>
        <v/>
      </c>
      <c r="B76" s="4"/>
      <c r="C76" s="4" t="str">
        <f>IF('選手名簿(申込用)'!$C$14="","",'選手名簿(申込用)'!$C$14)</f>
        <v/>
      </c>
      <c r="D76" s="4" t="str">
        <f>IF('選手名簿(申込用)'!$C$15="","",'選手名簿(申込用)'!$C$15)</f>
        <v/>
      </c>
      <c r="E76" s="30" t="str">
        <f>CONCATENATE('選手名簿(申込用)'!$C$16,'選手名簿(申込用)'!$C$17)</f>
        <v/>
      </c>
      <c r="F76" s="4">
        <v>73</v>
      </c>
      <c r="G76" s="4" t="str">
        <f>IF('選手名簿(申込用)'!C92="","",'選手名簿(申込用)'!C92)</f>
        <v/>
      </c>
      <c r="H76" s="4" t="str">
        <f>IF('選手名簿(申込用)'!D92="","",'選手名簿(申込用)'!D92)</f>
        <v/>
      </c>
    </row>
    <row r="77" spans="1:8" ht="17">
      <c r="A77" s="4" t="str">
        <f t="shared" ca="1" si="1"/>
        <v/>
      </c>
      <c r="B77" s="4"/>
      <c r="C77" s="4" t="str">
        <f>IF('選手名簿(申込用)'!$C$14="","",'選手名簿(申込用)'!$C$14)</f>
        <v/>
      </c>
      <c r="D77" s="4" t="str">
        <f>IF('選手名簿(申込用)'!$C$15="","",'選手名簿(申込用)'!$C$15)</f>
        <v/>
      </c>
      <c r="E77" s="30" t="str">
        <f>CONCATENATE('選手名簿(申込用)'!$C$16,'選手名簿(申込用)'!$C$17)</f>
        <v/>
      </c>
      <c r="F77" s="4">
        <v>74</v>
      </c>
      <c r="G77" s="4" t="str">
        <f>IF('選手名簿(申込用)'!C93="","",'選手名簿(申込用)'!C93)</f>
        <v/>
      </c>
      <c r="H77" s="4" t="str">
        <f>IF('選手名簿(申込用)'!D93="","",'選手名簿(申込用)'!D93)</f>
        <v/>
      </c>
    </row>
    <row r="78" spans="1:8" ht="17">
      <c r="A78" s="4" t="str">
        <f t="shared" ca="1" si="1"/>
        <v/>
      </c>
      <c r="B78" s="4"/>
      <c r="C78" s="4" t="str">
        <f>IF('選手名簿(申込用)'!$C$14="","",'選手名簿(申込用)'!$C$14)</f>
        <v/>
      </c>
      <c r="D78" s="4" t="str">
        <f>IF('選手名簿(申込用)'!$C$15="","",'選手名簿(申込用)'!$C$15)</f>
        <v/>
      </c>
      <c r="E78" s="30" t="str">
        <f>CONCATENATE('選手名簿(申込用)'!$C$16,'選手名簿(申込用)'!$C$17)</f>
        <v/>
      </c>
      <c r="F78" s="4">
        <v>75</v>
      </c>
      <c r="G78" s="4" t="str">
        <f>IF('選手名簿(申込用)'!C94="","",'選手名簿(申込用)'!C94)</f>
        <v/>
      </c>
      <c r="H78" s="4" t="str">
        <f>IF('選手名簿(申込用)'!D94="","",'選手名簿(申込用)'!D94)</f>
        <v/>
      </c>
    </row>
    <row r="79" spans="1:8" ht="17">
      <c r="A79" s="4" t="str">
        <f t="shared" ca="1" si="1"/>
        <v/>
      </c>
      <c r="B79" s="4"/>
      <c r="C79" s="4" t="str">
        <f>IF('選手名簿(申込用)'!$C$14="","",'選手名簿(申込用)'!$C$14)</f>
        <v/>
      </c>
      <c r="D79" s="4" t="str">
        <f>IF('選手名簿(申込用)'!$C$15="","",'選手名簿(申込用)'!$C$15)</f>
        <v/>
      </c>
      <c r="E79" s="30" t="str">
        <f>CONCATENATE('選手名簿(申込用)'!$C$16,'選手名簿(申込用)'!$C$17)</f>
        <v/>
      </c>
      <c r="F79" s="4">
        <v>76</v>
      </c>
      <c r="G79" s="4" t="str">
        <f>IF('選手名簿(申込用)'!C95="","",'選手名簿(申込用)'!C95)</f>
        <v/>
      </c>
      <c r="H79" s="4" t="str">
        <f>IF('選手名簿(申込用)'!D95="","",'選手名簿(申込用)'!D95)</f>
        <v/>
      </c>
    </row>
    <row r="80" spans="1:8" ht="17">
      <c r="A80" s="4" t="str">
        <f t="shared" ca="1" si="1"/>
        <v/>
      </c>
      <c r="B80" s="4"/>
      <c r="C80" s="4" t="str">
        <f>IF('選手名簿(申込用)'!$C$14="","",'選手名簿(申込用)'!$C$14)</f>
        <v/>
      </c>
      <c r="D80" s="4" t="str">
        <f>IF('選手名簿(申込用)'!$C$15="","",'選手名簿(申込用)'!$C$15)</f>
        <v/>
      </c>
      <c r="E80" s="30" t="str">
        <f>CONCATENATE('選手名簿(申込用)'!$C$16,'選手名簿(申込用)'!$C$17)</f>
        <v/>
      </c>
      <c r="F80" s="4">
        <v>77</v>
      </c>
      <c r="G80" s="4" t="str">
        <f>IF('選手名簿(申込用)'!C96="","",'選手名簿(申込用)'!C96)</f>
        <v/>
      </c>
      <c r="H80" s="4" t="str">
        <f>IF('選手名簿(申込用)'!D96="","",'選手名簿(申込用)'!D96)</f>
        <v/>
      </c>
    </row>
    <row r="81" spans="1:8" ht="17">
      <c r="A81" s="4" t="str">
        <f t="shared" ca="1" si="1"/>
        <v/>
      </c>
      <c r="B81" s="4"/>
      <c r="C81" s="4" t="str">
        <f>IF('選手名簿(申込用)'!$C$14="","",'選手名簿(申込用)'!$C$14)</f>
        <v/>
      </c>
      <c r="D81" s="4" t="str">
        <f>IF('選手名簿(申込用)'!$C$15="","",'選手名簿(申込用)'!$C$15)</f>
        <v/>
      </c>
      <c r="E81" s="30" t="str">
        <f>CONCATENATE('選手名簿(申込用)'!$C$16,'選手名簿(申込用)'!$C$17)</f>
        <v/>
      </c>
      <c r="F81" s="4">
        <v>78</v>
      </c>
      <c r="G81" s="4" t="str">
        <f>IF('選手名簿(申込用)'!C97="","",'選手名簿(申込用)'!C97)</f>
        <v/>
      </c>
      <c r="H81" s="4" t="str">
        <f>IF('選手名簿(申込用)'!D97="","",'選手名簿(申込用)'!D97)</f>
        <v/>
      </c>
    </row>
    <row r="82" spans="1:8" ht="17">
      <c r="A82" s="4" t="str">
        <f t="shared" ca="1" si="1"/>
        <v/>
      </c>
      <c r="B82" s="4"/>
      <c r="C82" s="4" t="str">
        <f>IF('選手名簿(申込用)'!$C$14="","",'選手名簿(申込用)'!$C$14)</f>
        <v/>
      </c>
      <c r="D82" s="4" t="str">
        <f>IF('選手名簿(申込用)'!$C$15="","",'選手名簿(申込用)'!$C$15)</f>
        <v/>
      </c>
      <c r="E82" s="30" t="str">
        <f>CONCATENATE('選手名簿(申込用)'!$C$16,'選手名簿(申込用)'!$C$17)</f>
        <v/>
      </c>
      <c r="F82" s="4">
        <v>79</v>
      </c>
      <c r="G82" s="4" t="str">
        <f>IF('選手名簿(申込用)'!C98="","",'選手名簿(申込用)'!C98)</f>
        <v/>
      </c>
      <c r="H82" s="4" t="str">
        <f>IF('選手名簿(申込用)'!D98="","",'選手名簿(申込用)'!D98)</f>
        <v/>
      </c>
    </row>
    <row r="83" spans="1:8" ht="17">
      <c r="A83" s="4" t="str">
        <f t="shared" ca="1" si="1"/>
        <v/>
      </c>
      <c r="B83" s="4"/>
      <c r="C83" s="4" t="str">
        <f>IF('選手名簿(申込用)'!$C$14="","",'選手名簿(申込用)'!$C$14)</f>
        <v/>
      </c>
      <c r="D83" s="4" t="str">
        <f>IF('選手名簿(申込用)'!$C$15="","",'選手名簿(申込用)'!$C$15)</f>
        <v/>
      </c>
      <c r="E83" s="30" t="str">
        <f>CONCATENATE('選手名簿(申込用)'!$C$16,'選手名簿(申込用)'!$C$17)</f>
        <v/>
      </c>
      <c r="F83" s="4">
        <v>80</v>
      </c>
      <c r="G83" s="4" t="str">
        <f>IF('選手名簿(申込用)'!C99="","",'選手名簿(申込用)'!C99)</f>
        <v/>
      </c>
      <c r="H83" s="4" t="str">
        <f>IF('選手名簿(申込用)'!D99="","",'選手名簿(申込用)'!D99)</f>
        <v/>
      </c>
    </row>
    <row r="84" spans="1:8" ht="17">
      <c r="A84" s="4" t="str">
        <f t="shared" ca="1" si="1"/>
        <v/>
      </c>
      <c r="B84" s="4"/>
      <c r="C84" s="4" t="str">
        <f>IF('選手名簿(申込用)'!$C$14="","",'選手名簿(申込用)'!$C$14)</f>
        <v/>
      </c>
      <c r="D84" s="4" t="str">
        <f>IF('選手名簿(申込用)'!$C$15="","",'選手名簿(申込用)'!$C$15)</f>
        <v/>
      </c>
      <c r="E84" s="30" t="str">
        <f>CONCATENATE('選手名簿(申込用)'!$C$16,'選手名簿(申込用)'!$C$17)</f>
        <v/>
      </c>
      <c r="F84" s="4">
        <v>81</v>
      </c>
      <c r="G84" s="4" t="str">
        <f>IF('選手名簿(申込用)'!C100="","",'選手名簿(申込用)'!C100)</f>
        <v/>
      </c>
      <c r="H84" s="4" t="str">
        <f>IF('選手名簿(申込用)'!D100="","",'選手名簿(申込用)'!D100)</f>
        <v/>
      </c>
    </row>
    <row r="85" spans="1:8" ht="17">
      <c r="A85" s="4" t="str">
        <f t="shared" ca="1" si="1"/>
        <v/>
      </c>
      <c r="B85" s="4"/>
      <c r="C85" s="4" t="str">
        <f>IF('選手名簿(申込用)'!$C$14="","",'選手名簿(申込用)'!$C$14)</f>
        <v/>
      </c>
      <c r="D85" s="4" t="str">
        <f>IF('選手名簿(申込用)'!$C$15="","",'選手名簿(申込用)'!$C$15)</f>
        <v/>
      </c>
      <c r="E85" s="30" t="str">
        <f>CONCATENATE('選手名簿(申込用)'!$C$16,'選手名簿(申込用)'!$C$17)</f>
        <v/>
      </c>
      <c r="F85" s="4">
        <v>82</v>
      </c>
      <c r="G85" s="4" t="str">
        <f>IF('選手名簿(申込用)'!C101="","",'選手名簿(申込用)'!C101)</f>
        <v/>
      </c>
      <c r="H85" s="4" t="str">
        <f>IF('選手名簿(申込用)'!D101="","",'選手名簿(申込用)'!D101)</f>
        <v/>
      </c>
    </row>
    <row r="86" spans="1:8" ht="17">
      <c r="A86" s="4" t="str">
        <f t="shared" ca="1" si="1"/>
        <v/>
      </c>
      <c r="B86" s="4"/>
      <c r="C86" s="4" t="str">
        <f>IF('選手名簿(申込用)'!$C$14="","",'選手名簿(申込用)'!$C$14)</f>
        <v/>
      </c>
      <c r="D86" s="4" t="str">
        <f>IF('選手名簿(申込用)'!$C$15="","",'選手名簿(申込用)'!$C$15)</f>
        <v/>
      </c>
      <c r="E86" s="30" t="str">
        <f>CONCATENATE('選手名簿(申込用)'!$C$16,'選手名簿(申込用)'!$C$17)</f>
        <v/>
      </c>
      <c r="F86" s="4">
        <v>83</v>
      </c>
      <c r="G86" s="4" t="str">
        <f>IF('選手名簿(申込用)'!C102="","",'選手名簿(申込用)'!C102)</f>
        <v/>
      </c>
      <c r="H86" s="4" t="str">
        <f>IF('選手名簿(申込用)'!D102="","",'選手名簿(申込用)'!D102)</f>
        <v/>
      </c>
    </row>
    <row r="87" spans="1:8" ht="17">
      <c r="A87" s="4" t="str">
        <f t="shared" ca="1" si="1"/>
        <v/>
      </c>
      <c r="B87" s="4"/>
      <c r="C87" s="4" t="str">
        <f>IF('選手名簿(申込用)'!$C$14="","",'選手名簿(申込用)'!$C$14)</f>
        <v/>
      </c>
      <c r="D87" s="4" t="str">
        <f>IF('選手名簿(申込用)'!$C$15="","",'選手名簿(申込用)'!$C$15)</f>
        <v/>
      </c>
      <c r="E87" s="30" t="str">
        <f>CONCATENATE('選手名簿(申込用)'!$C$16,'選手名簿(申込用)'!$C$17)</f>
        <v/>
      </c>
      <c r="F87" s="4">
        <v>84</v>
      </c>
      <c r="G87" s="4" t="str">
        <f>IF('選手名簿(申込用)'!C103="","",'選手名簿(申込用)'!C103)</f>
        <v/>
      </c>
      <c r="H87" s="4" t="str">
        <f>IF('選手名簿(申込用)'!D103="","",'選手名簿(申込用)'!D103)</f>
        <v/>
      </c>
    </row>
    <row r="88" spans="1:8" ht="17">
      <c r="A88" s="4" t="str">
        <f t="shared" ca="1" si="1"/>
        <v/>
      </c>
      <c r="B88" s="4"/>
      <c r="C88" s="4" t="str">
        <f>IF('選手名簿(申込用)'!$C$14="","",'選手名簿(申込用)'!$C$14)</f>
        <v/>
      </c>
      <c r="D88" s="4" t="str">
        <f>IF('選手名簿(申込用)'!$C$15="","",'選手名簿(申込用)'!$C$15)</f>
        <v/>
      </c>
      <c r="E88" s="30" t="str">
        <f>CONCATENATE('選手名簿(申込用)'!$C$16,'選手名簿(申込用)'!$C$17)</f>
        <v/>
      </c>
      <c r="F88" s="4">
        <v>85</v>
      </c>
      <c r="G88" s="4" t="str">
        <f>IF('選手名簿(申込用)'!C104="","",'選手名簿(申込用)'!C104)</f>
        <v/>
      </c>
      <c r="H88" s="4" t="str">
        <f>IF('選手名簿(申込用)'!D104="","",'選手名簿(申込用)'!D104)</f>
        <v/>
      </c>
    </row>
    <row r="89" spans="1:8" ht="17">
      <c r="A89" s="4" t="str">
        <f t="shared" ca="1" si="1"/>
        <v/>
      </c>
      <c r="B89" s="4"/>
      <c r="C89" s="4" t="str">
        <f>IF('選手名簿(申込用)'!$C$14="","",'選手名簿(申込用)'!$C$14)</f>
        <v/>
      </c>
      <c r="D89" s="4" t="str">
        <f>IF('選手名簿(申込用)'!$C$15="","",'選手名簿(申込用)'!$C$15)</f>
        <v/>
      </c>
      <c r="E89" s="30" t="str">
        <f>CONCATENATE('選手名簿(申込用)'!$C$16,'選手名簿(申込用)'!$C$17)</f>
        <v/>
      </c>
      <c r="F89" s="4">
        <v>86</v>
      </c>
      <c r="G89" s="4" t="str">
        <f>IF('選手名簿(申込用)'!C105="","",'選手名簿(申込用)'!C105)</f>
        <v/>
      </c>
      <c r="H89" s="4" t="str">
        <f>IF('選手名簿(申込用)'!D105="","",'選手名簿(申込用)'!D105)</f>
        <v/>
      </c>
    </row>
    <row r="90" spans="1:8" ht="17">
      <c r="A90" s="4" t="str">
        <f t="shared" ca="1" si="1"/>
        <v/>
      </c>
      <c r="B90" s="4"/>
      <c r="C90" s="4" t="str">
        <f>IF('選手名簿(申込用)'!$C$14="","",'選手名簿(申込用)'!$C$14)</f>
        <v/>
      </c>
      <c r="D90" s="4" t="str">
        <f>IF('選手名簿(申込用)'!$C$15="","",'選手名簿(申込用)'!$C$15)</f>
        <v/>
      </c>
      <c r="E90" s="30" t="str">
        <f>CONCATENATE('選手名簿(申込用)'!$C$16,'選手名簿(申込用)'!$C$17)</f>
        <v/>
      </c>
      <c r="F90" s="4">
        <v>87</v>
      </c>
      <c r="G90" s="4" t="str">
        <f>IF('選手名簿(申込用)'!C106="","",'選手名簿(申込用)'!C106)</f>
        <v/>
      </c>
      <c r="H90" s="4" t="str">
        <f>IF('選手名簿(申込用)'!D106="","",'選手名簿(申込用)'!D106)</f>
        <v/>
      </c>
    </row>
    <row r="91" spans="1:8" ht="17">
      <c r="A91" s="4" t="str">
        <f t="shared" ca="1" si="1"/>
        <v/>
      </c>
      <c r="B91" s="4"/>
      <c r="C91" s="4" t="str">
        <f>IF('選手名簿(申込用)'!$C$14="","",'選手名簿(申込用)'!$C$14)</f>
        <v/>
      </c>
      <c r="D91" s="4" t="str">
        <f>IF('選手名簿(申込用)'!$C$15="","",'選手名簿(申込用)'!$C$15)</f>
        <v/>
      </c>
      <c r="E91" s="30" t="str">
        <f>CONCATENATE('選手名簿(申込用)'!$C$16,'選手名簿(申込用)'!$C$17)</f>
        <v/>
      </c>
      <c r="F91" s="4">
        <v>88</v>
      </c>
      <c r="G91" s="4" t="str">
        <f>IF('選手名簿(申込用)'!C107="","",'選手名簿(申込用)'!C107)</f>
        <v/>
      </c>
      <c r="H91" s="4" t="str">
        <f>IF('選手名簿(申込用)'!D107="","",'選手名簿(申込用)'!D107)</f>
        <v/>
      </c>
    </row>
    <row r="92" spans="1:8" ht="17">
      <c r="A92" s="4" t="str">
        <f t="shared" ca="1" si="1"/>
        <v/>
      </c>
      <c r="B92" s="4"/>
      <c r="C92" s="4" t="str">
        <f>IF('選手名簿(申込用)'!$C$14="","",'選手名簿(申込用)'!$C$14)</f>
        <v/>
      </c>
      <c r="D92" s="4" t="str">
        <f>IF('選手名簿(申込用)'!$C$15="","",'選手名簿(申込用)'!$C$15)</f>
        <v/>
      </c>
      <c r="E92" s="30" t="str">
        <f>CONCATENATE('選手名簿(申込用)'!$C$16,'選手名簿(申込用)'!$C$17)</f>
        <v/>
      </c>
      <c r="F92" s="4">
        <v>89</v>
      </c>
      <c r="G92" s="4" t="str">
        <f>IF('選手名簿(申込用)'!C108="","",'選手名簿(申込用)'!C108)</f>
        <v/>
      </c>
      <c r="H92" s="4" t="str">
        <f>IF('選手名簿(申込用)'!D108="","",'選手名簿(申込用)'!D108)</f>
        <v/>
      </c>
    </row>
    <row r="93" spans="1:8" ht="17">
      <c r="A93" s="4" t="str">
        <f t="shared" ca="1" si="1"/>
        <v/>
      </c>
      <c r="B93" s="4"/>
      <c r="C93" s="4" t="str">
        <f>IF('選手名簿(申込用)'!$C$14="","",'選手名簿(申込用)'!$C$14)</f>
        <v/>
      </c>
      <c r="D93" s="4" t="str">
        <f>IF('選手名簿(申込用)'!$C$15="","",'選手名簿(申込用)'!$C$15)</f>
        <v/>
      </c>
      <c r="E93" s="30" t="str">
        <f>CONCATENATE('選手名簿(申込用)'!$C$16,'選手名簿(申込用)'!$C$17)</f>
        <v/>
      </c>
      <c r="F93" s="4">
        <v>90</v>
      </c>
      <c r="G93" s="4" t="str">
        <f>IF('選手名簿(申込用)'!C109="","",'選手名簿(申込用)'!C109)</f>
        <v/>
      </c>
      <c r="H93" s="4" t="str">
        <f>IF('選手名簿(申込用)'!D109="","",'選手名簿(申込用)'!D109)</f>
        <v/>
      </c>
    </row>
    <row r="94" spans="1:8" ht="17">
      <c r="A94" s="4" t="str">
        <f t="shared" ca="1" si="1"/>
        <v/>
      </c>
      <c r="B94" s="4"/>
      <c r="C94" s="4" t="str">
        <f>IF('選手名簿(申込用)'!$C$14="","",'選手名簿(申込用)'!$C$14)</f>
        <v/>
      </c>
      <c r="D94" s="4" t="str">
        <f>IF('選手名簿(申込用)'!$C$15="","",'選手名簿(申込用)'!$C$15)</f>
        <v/>
      </c>
      <c r="E94" s="30" t="str">
        <f>CONCATENATE('選手名簿(申込用)'!$C$16,'選手名簿(申込用)'!$C$17)</f>
        <v/>
      </c>
      <c r="F94" s="4">
        <v>91</v>
      </c>
      <c r="G94" s="4" t="str">
        <f>IF('選手名簿(申込用)'!C110="","",'選手名簿(申込用)'!C110)</f>
        <v/>
      </c>
      <c r="H94" s="4" t="str">
        <f>IF('選手名簿(申込用)'!D110="","",'選手名簿(申込用)'!D110)</f>
        <v/>
      </c>
    </row>
    <row r="95" spans="1:8" ht="17">
      <c r="A95" s="4" t="str">
        <f t="shared" ca="1" si="1"/>
        <v/>
      </c>
      <c r="B95" s="4"/>
      <c r="C95" s="4" t="str">
        <f>IF('選手名簿(申込用)'!$C$14="","",'選手名簿(申込用)'!$C$14)</f>
        <v/>
      </c>
      <c r="D95" s="4" t="str">
        <f>IF('選手名簿(申込用)'!$C$15="","",'選手名簿(申込用)'!$C$15)</f>
        <v/>
      </c>
      <c r="E95" s="30" t="str">
        <f>CONCATENATE('選手名簿(申込用)'!$C$16,'選手名簿(申込用)'!$C$17)</f>
        <v/>
      </c>
      <c r="F95" s="4">
        <v>92</v>
      </c>
      <c r="G95" s="4" t="str">
        <f>IF('選手名簿(申込用)'!C111="","",'選手名簿(申込用)'!C111)</f>
        <v/>
      </c>
      <c r="H95" s="4" t="str">
        <f>IF('選手名簿(申込用)'!D111="","",'選手名簿(申込用)'!D111)</f>
        <v/>
      </c>
    </row>
    <row r="96" spans="1:8" ht="17">
      <c r="A96" s="4" t="str">
        <f t="shared" ca="1" si="1"/>
        <v/>
      </c>
      <c r="B96" s="4"/>
      <c r="C96" s="4" t="str">
        <f>IF('選手名簿(申込用)'!$C$14="","",'選手名簿(申込用)'!$C$14)</f>
        <v/>
      </c>
      <c r="D96" s="4" t="str">
        <f>IF('選手名簿(申込用)'!$C$15="","",'選手名簿(申込用)'!$C$15)</f>
        <v/>
      </c>
      <c r="E96" s="30" t="str">
        <f>CONCATENATE('選手名簿(申込用)'!$C$16,'選手名簿(申込用)'!$C$17)</f>
        <v/>
      </c>
      <c r="F96" s="4">
        <v>93</v>
      </c>
      <c r="G96" s="4" t="str">
        <f>IF('選手名簿(申込用)'!C112="","",'選手名簿(申込用)'!C112)</f>
        <v/>
      </c>
      <c r="H96" s="4" t="str">
        <f>IF('選手名簿(申込用)'!D112="","",'選手名簿(申込用)'!D112)</f>
        <v/>
      </c>
    </row>
    <row r="97" spans="1:8" ht="17">
      <c r="A97" s="4" t="str">
        <f t="shared" ca="1" si="1"/>
        <v/>
      </c>
      <c r="B97" s="4"/>
      <c r="C97" s="4" t="str">
        <f>IF('選手名簿(申込用)'!$C$14="","",'選手名簿(申込用)'!$C$14)</f>
        <v/>
      </c>
      <c r="D97" s="4" t="str">
        <f>IF('選手名簿(申込用)'!$C$15="","",'選手名簿(申込用)'!$C$15)</f>
        <v/>
      </c>
      <c r="E97" s="30" t="str">
        <f>CONCATENATE('選手名簿(申込用)'!$C$16,'選手名簿(申込用)'!$C$17)</f>
        <v/>
      </c>
      <c r="F97" s="4">
        <v>94</v>
      </c>
      <c r="G97" s="4" t="str">
        <f>IF('選手名簿(申込用)'!C113="","",'選手名簿(申込用)'!C113)</f>
        <v/>
      </c>
      <c r="H97" s="4" t="str">
        <f>IF('選手名簿(申込用)'!D113="","",'選手名簿(申込用)'!D113)</f>
        <v/>
      </c>
    </row>
    <row r="98" spans="1:8" ht="17">
      <c r="A98" s="4" t="str">
        <f t="shared" ca="1" si="1"/>
        <v/>
      </c>
      <c r="B98" s="4"/>
      <c r="C98" s="4" t="str">
        <f>IF('選手名簿(申込用)'!$C$14="","",'選手名簿(申込用)'!$C$14)</f>
        <v/>
      </c>
      <c r="D98" s="4" t="str">
        <f>IF('選手名簿(申込用)'!$C$15="","",'選手名簿(申込用)'!$C$15)</f>
        <v/>
      </c>
      <c r="E98" s="30" t="str">
        <f>CONCATENATE('選手名簿(申込用)'!$C$16,'選手名簿(申込用)'!$C$17)</f>
        <v/>
      </c>
      <c r="F98" s="4">
        <v>95</v>
      </c>
      <c r="G98" s="4" t="str">
        <f>IF('選手名簿(申込用)'!C114="","",'選手名簿(申込用)'!C114)</f>
        <v/>
      </c>
      <c r="H98" s="4" t="str">
        <f>IF('選手名簿(申込用)'!D114="","",'選手名簿(申込用)'!D114)</f>
        <v/>
      </c>
    </row>
    <row r="99" spans="1:8" ht="17">
      <c r="A99" s="4" t="str">
        <f t="shared" ca="1" si="1"/>
        <v/>
      </c>
      <c r="B99" s="4"/>
      <c r="C99" s="4" t="str">
        <f>IF('選手名簿(申込用)'!$C$14="","",'選手名簿(申込用)'!$C$14)</f>
        <v/>
      </c>
      <c r="D99" s="4" t="str">
        <f>IF('選手名簿(申込用)'!$C$15="","",'選手名簿(申込用)'!$C$15)</f>
        <v/>
      </c>
      <c r="E99" s="30" t="str">
        <f>CONCATENATE('選手名簿(申込用)'!$C$16,'選手名簿(申込用)'!$C$17)</f>
        <v/>
      </c>
      <c r="F99" s="4">
        <v>96</v>
      </c>
      <c r="G99" s="4" t="str">
        <f>IF('選手名簿(申込用)'!C115="","",'選手名簿(申込用)'!C115)</f>
        <v/>
      </c>
      <c r="H99" s="4" t="str">
        <f>IF('選手名簿(申込用)'!D115="","",'選手名簿(申込用)'!D115)</f>
        <v/>
      </c>
    </row>
    <row r="100" spans="1:8" ht="17">
      <c r="A100" s="4" t="str">
        <f t="shared" ca="1" si="1"/>
        <v/>
      </c>
      <c r="B100" s="4"/>
      <c r="C100" s="4" t="str">
        <f>IF('選手名簿(申込用)'!$C$14="","",'選手名簿(申込用)'!$C$14)</f>
        <v/>
      </c>
      <c r="D100" s="4" t="str">
        <f>IF('選手名簿(申込用)'!$C$15="","",'選手名簿(申込用)'!$C$15)</f>
        <v/>
      </c>
      <c r="E100" s="30" t="str">
        <f>CONCATENATE('選手名簿(申込用)'!$C$16,'選手名簿(申込用)'!$C$17)</f>
        <v/>
      </c>
      <c r="F100" s="4">
        <v>97</v>
      </c>
      <c r="G100" s="4" t="str">
        <f>IF('選手名簿(申込用)'!C116="","",'選手名簿(申込用)'!C116)</f>
        <v/>
      </c>
      <c r="H100" s="4" t="str">
        <f>IF('選手名簿(申込用)'!D116="","",'選手名簿(申込用)'!D116)</f>
        <v/>
      </c>
    </row>
    <row r="101" spans="1:8" ht="17">
      <c r="A101" s="4" t="str">
        <f t="shared" ca="1" si="1"/>
        <v/>
      </c>
      <c r="B101" s="4"/>
      <c r="C101" s="4" t="str">
        <f>IF('選手名簿(申込用)'!$C$14="","",'選手名簿(申込用)'!$C$14)</f>
        <v/>
      </c>
      <c r="D101" s="4" t="str">
        <f>IF('選手名簿(申込用)'!$C$15="","",'選手名簿(申込用)'!$C$15)</f>
        <v/>
      </c>
      <c r="E101" s="30" t="str">
        <f>CONCATENATE('選手名簿(申込用)'!$C$16,'選手名簿(申込用)'!$C$17)</f>
        <v/>
      </c>
      <c r="F101" s="4">
        <v>98</v>
      </c>
      <c r="G101" s="4" t="str">
        <f>IF('選手名簿(申込用)'!C117="","",'選手名簿(申込用)'!C117)</f>
        <v/>
      </c>
      <c r="H101" s="4" t="str">
        <f>IF('選手名簿(申込用)'!D117="","",'選手名簿(申込用)'!D117)</f>
        <v/>
      </c>
    </row>
    <row r="102" spans="1:8" ht="17">
      <c r="A102" s="4" t="str">
        <f t="shared" ca="1" si="1"/>
        <v/>
      </c>
      <c r="B102" s="4"/>
      <c r="C102" s="4" t="str">
        <f>IF('選手名簿(申込用)'!$C$14="","",'選手名簿(申込用)'!$C$14)</f>
        <v/>
      </c>
      <c r="D102" s="4" t="str">
        <f>IF('選手名簿(申込用)'!$C$15="","",'選手名簿(申込用)'!$C$15)</f>
        <v/>
      </c>
      <c r="E102" s="30" t="str">
        <f>CONCATENATE('選手名簿(申込用)'!$C$16,'選手名簿(申込用)'!$C$17)</f>
        <v/>
      </c>
      <c r="F102" s="4">
        <v>99</v>
      </c>
      <c r="G102" s="4" t="str">
        <f>IF('選手名簿(申込用)'!C118="","",'選手名簿(申込用)'!C118)</f>
        <v/>
      </c>
      <c r="H102" s="4" t="str">
        <f>IF('選手名簿(申込用)'!D118="","",'選手名簿(申込用)'!D118)</f>
        <v/>
      </c>
    </row>
    <row r="103" spans="1:8" ht="17">
      <c r="A103" s="4" t="str">
        <f t="shared" ca="1" si="1"/>
        <v/>
      </c>
      <c r="B103" s="4"/>
      <c r="C103" s="4" t="str">
        <f>IF('選手名簿(申込用)'!$C$14="","",'選手名簿(申込用)'!$C$14)</f>
        <v/>
      </c>
      <c r="D103" s="4" t="str">
        <f>IF('選手名簿(申込用)'!$C$15="","",'選手名簿(申込用)'!$C$15)</f>
        <v/>
      </c>
      <c r="E103" s="30" t="str">
        <f>CONCATENATE('選手名簿(申込用)'!$C$16,'選手名簿(申込用)'!$C$17)</f>
        <v/>
      </c>
      <c r="F103" s="4">
        <v>100</v>
      </c>
      <c r="G103" s="4" t="str">
        <f>IF('選手名簿(申込用)'!C119="","",'選手名簿(申込用)'!C119)</f>
        <v/>
      </c>
      <c r="H103" s="4" t="str">
        <f>IF('選手名簿(申込用)'!D119="","",'選手名簿(申込用)'!D119)</f>
        <v/>
      </c>
    </row>
    <row r="104" spans="1:8" ht="17">
      <c r="A104" s="4" t="str">
        <f t="shared" ca="1" si="1"/>
        <v/>
      </c>
      <c r="B104" s="4"/>
      <c r="C104" s="4" t="str">
        <f>IF('選手名簿(申込用)'!$C$14="","",'選手名簿(申込用)'!$C$14)</f>
        <v/>
      </c>
      <c r="D104" s="4" t="str">
        <f>IF('選手名簿(申込用)'!$C$15="","",'選手名簿(申込用)'!$C$15)</f>
        <v/>
      </c>
      <c r="E104" s="30" t="str">
        <f>CONCATENATE('選手名簿(申込用)'!$C$16,'選手名簿(申込用)'!$C$17)</f>
        <v/>
      </c>
      <c r="F104" s="4">
        <v>101</v>
      </c>
      <c r="G104" s="4" t="str">
        <f>IF('選手名簿(申込用)'!C120="","",'選手名簿(申込用)'!C120)</f>
        <v/>
      </c>
      <c r="H104" s="4" t="str">
        <f>IF('選手名簿(申込用)'!D120="","",'選手名簿(申込用)'!D120)</f>
        <v/>
      </c>
    </row>
    <row r="105" spans="1:8" ht="17">
      <c r="A105" s="4" t="str">
        <f t="shared" ca="1" si="1"/>
        <v/>
      </c>
      <c r="B105" s="4"/>
      <c r="C105" s="4" t="str">
        <f>IF('選手名簿(申込用)'!$C$14="","",'選手名簿(申込用)'!$C$14)</f>
        <v/>
      </c>
      <c r="D105" s="4" t="str">
        <f>IF('選手名簿(申込用)'!$C$15="","",'選手名簿(申込用)'!$C$15)</f>
        <v/>
      </c>
      <c r="E105" s="30" t="str">
        <f>CONCATENATE('選手名簿(申込用)'!$C$16,'選手名簿(申込用)'!$C$17)</f>
        <v/>
      </c>
      <c r="F105" s="4">
        <v>102</v>
      </c>
      <c r="G105" s="4" t="str">
        <f>IF('選手名簿(申込用)'!C121="","",'選手名簿(申込用)'!C121)</f>
        <v/>
      </c>
      <c r="H105" s="4" t="str">
        <f>IF('選手名簿(申込用)'!D121="","",'選手名簿(申込用)'!D121)</f>
        <v/>
      </c>
    </row>
  </sheetData>
  <sheetProtection sheet="1" objects="1" scenarios="1"/>
  <autoFilter ref="A3:H3" xr:uid="{1A337E88-BDEA-4D72-BD62-553FEB77F0BE}"/>
  <phoneticPr fontId="2"/>
  <dataValidations count="1">
    <dataValidation type="list" allowBlank="1" showInputMessage="1" showErrorMessage="1" sqref="B4:B105" xr:uid="{3AE5B86C-6DCB-46E5-90BF-87B952E1CB80}">
      <formula1>"中学団体,高校団体,一般"</formula1>
    </dataValidation>
  </dataValidations>
  <pageMargins left="0.19685039370078741" right="0" top="0.78740157480314965" bottom="0.78740157480314965" header="0" footer="0"/>
  <pageSetup paperSize="43" scale="110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5AB07-DE55-4A04-8721-442E912075BA}">
  <dimension ref="A1:A47"/>
  <sheetViews>
    <sheetView showGridLines="0" workbookViewId="0">
      <selection activeCell="J10" sqref="J10"/>
    </sheetView>
  </sheetViews>
  <sheetFormatPr baseColWidth="10" defaultColWidth="9" defaultRowHeight="16"/>
  <cols>
    <col min="1" max="1" width="9.1640625" style="3" bestFit="1" customWidth="1"/>
    <col min="2" max="16384" width="9" style="3"/>
  </cols>
  <sheetData>
    <row r="1" spans="1:1">
      <c r="A1" s="31" t="s">
        <v>20</v>
      </c>
    </row>
    <row r="2" spans="1:1">
      <c r="A2" s="31" t="s">
        <v>21</v>
      </c>
    </row>
    <row r="3" spans="1:1">
      <c r="A3" s="31" t="s">
        <v>22</v>
      </c>
    </row>
    <row r="4" spans="1:1">
      <c r="A4" s="31" t="s">
        <v>23</v>
      </c>
    </row>
    <row r="5" spans="1:1">
      <c r="A5" s="31" t="s">
        <v>24</v>
      </c>
    </row>
    <row r="6" spans="1:1">
      <c r="A6" s="31" t="s">
        <v>25</v>
      </c>
    </row>
    <row r="7" spans="1:1">
      <c r="A7" s="31" t="s">
        <v>26</v>
      </c>
    </row>
    <row r="8" spans="1:1">
      <c r="A8" s="31" t="s">
        <v>27</v>
      </c>
    </row>
    <row r="9" spans="1:1">
      <c r="A9" s="31" t="s">
        <v>28</v>
      </c>
    </row>
    <row r="10" spans="1:1">
      <c r="A10" s="31" t="s">
        <v>29</v>
      </c>
    </row>
    <row r="11" spans="1:1">
      <c r="A11" s="31" t="s">
        <v>30</v>
      </c>
    </row>
    <row r="12" spans="1:1">
      <c r="A12" s="31" t="s">
        <v>31</v>
      </c>
    </row>
    <row r="13" spans="1:1">
      <c r="A13" s="31" t="s">
        <v>32</v>
      </c>
    </row>
    <row r="14" spans="1:1">
      <c r="A14" s="31" t="s">
        <v>33</v>
      </c>
    </row>
    <row r="15" spans="1:1">
      <c r="A15" s="31" t="s">
        <v>34</v>
      </c>
    </row>
    <row r="16" spans="1:1">
      <c r="A16" s="31" t="s">
        <v>35</v>
      </c>
    </row>
    <row r="17" spans="1:1">
      <c r="A17" s="31" t="s">
        <v>36</v>
      </c>
    </row>
    <row r="18" spans="1:1">
      <c r="A18" s="31" t="s">
        <v>37</v>
      </c>
    </row>
    <row r="19" spans="1:1">
      <c r="A19" s="31" t="s">
        <v>38</v>
      </c>
    </row>
    <row r="20" spans="1:1">
      <c r="A20" s="31" t="s">
        <v>39</v>
      </c>
    </row>
    <row r="21" spans="1:1">
      <c r="A21" s="31" t="s">
        <v>40</v>
      </c>
    </row>
    <row r="22" spans="1:1">
      <c r="A22" s="31" t="s">
        <v>41</v>
      </c>
    </row>
    <row r="23" spans="1:1">
      <c r="A23" s="31" t="s">
        <v>42</v>
      </c>
    </row>
    <row r="24" spans="1:1">
      <c r="A24" s="31" t="s">
        <v>43</v>
      </c>
    </row>
    <row r="25" spans="1:1">
      <c r="A25" s="31" t="s">
        <v>44</v>
      </c>
    </row>
    <row r="26" spans="1:1">
      <c r="A26" s="31" t="s">
        <v>45</v>
      </c>
    </row>
    <row r="27" spans="1:1">
      <c r="A27" s="31" t="s">
        <v>46</v>
      </c>
    </row>
    <row r="28" spans="1:1">
      <c r="A28" s="31" t="s">
        <v>47</v>
      </c>
    </row>
    <row r="29" spans="1:1">
      <c r="A29" s="31" t="s">
        <v>48</v>
      </c>
    </row>
    <row r="30" spans="1:1">
      <c r="A30" s="31" t="s">
        <v>49</v>
      </c>
    </row>
    <row r="31" spans="1:1">
      <c r="A31" s="31" t="s">
        <v>50</v>
      </c>
    </row>
    <row r="32" spans="1:1">
      <c r="A32" s="31" t="s">
        <v>51</v>
      </c>
    </row>
    <row r="33" spans="1:1">
      <c r="A33" s="31" t="s">
        <v>52</v>
      </c>
    </row>
    <row r="34" spans="1:1">
      <c r="A34" s="31" t="s">
        <v>53</v>
      </c>
    </row>
    <row r="35" spans="1:1">
      <c r="A35" s="31" t="s">
        <v>54</v>
      </c>
    </row>
    <row r="36" spans="1:1">
      <c r="A36" s="31" t="s">
        <v>55</v>
      </c>
    </row>
    <row r="37" spans="1:1">
      <c r="A37" s="31" t="s">
        <v>56</v>
      </c>
    </row>
    <row r="38" spans="1:1">
      <c r="A38" s="31" t="s">
        <v>57</v>
      </c>
    </row>
    <row r="39" spans="1:1">
      <c r="A39" s="31" t="s">
        <v>58</v>
      </c>
    </row>
    <row r="40" spans="1:1">
      <c r="A40" s="31" t="s">
        <v>59</v>
      </c>
    </row>
    <row r="41" spans="1:1">
      <c r="A41" s="31" t="s">
        <v>60</v>
      </c>
    </row>
    <row r="42" spans="1:1">
      <c r="A42" s="31" t="s">
        <v>61</v>
      </c>
    </row>
    <row r="43" spans="1:1">
      <c r="A43" s="31" t="s">
        <v>62</v>
      </c>
    </row>
    <row r="44" spans="1:1">
      <c r="A44" s="31" t="s">
        <v>63</v>
      </c>
    </row>
    <row r="45" spans="1:1">
      <c r="A45" s="31" t="s">
        <v>64</v>
      </c>
    </row>
    <row r="46" spans="1:1">
      <c r="A46" s="31" t="s">
        <v>65</v>
      </c>
    </row>
    <row r="47" spans="1:1">
      <c r="A47" s="31" t="s">
        <v>66</v>
      </c>
    </row>
  </sheetData>
  <sheetProtection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駐車場・受付・行射会場地図URL</vt:lpstr>
      <vt:lpstr>選手名簿(申込用)</vt:lpstr>
      <vt:lpstr>選手名簿(記入例)</vt:lpstr>
      <vt:lpstr>選手名簿(登録用)</vt:lpstr>
      <vt:lpstr>リスト</vt:lpstr>
      <vt:lpstr>'選手名簿(記入例)'!Print_Area</vt:lpstr>
      <vt:lpstr>'選手名簿(申込用)'!Print_Area</vt:lpstr>
      <vt:lpstr>'選手名簿(登録用)'!Print_Area</vt:lpstr>
      <vt:lpstr>'選手名簿(記入例)'!Print_Titles</vt:lpstr>
      <vt:lpstr>'選手名簿(申込用)'!Print_Titles</vt:lpstr>
      <vt:lpstr>'選手名簿(登録用)'!Print_Titles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扇の的大会参加選手登録</dc:title>
  <dc:subject/>
  <dc:creator>栃木県弓道連盟</dc:creator>
  <cp:keywords/>
  <dc:description/>
  <cp:lastModifiedBy>YUJI NAKAIZUMI</cp:lastModifiedBy>
  <cp:lastPrinted>2024-06-16T20:47:18Z</cp:lastPrinted>
  <dcterms:created xsi:type="dcterms:W3CDTF">2024-06-14T13:16:07Z</dcterms:created>
  <dcterms:modified xsi:type="dcterms:W3CDTF">2024-06-19T23:55:50Z</dcterms:modified>
  <cp:category/>
</cp:coreProperties>
</file>